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ed.CNRS\MATE-SHS\ET2020\Atelier_Explo_DT\"/>
    </mc:Choice>
  </mc:AlternateContent>
  <bookViews>
    <workbookView xWindow="0" yWindow="0" windowWidth="20136" windowHeight="7428" tabRatio="892"/>
  </bookViews>
  <sheets>
    <sheet name="CorpusComplet" sheetId="8" r:id="rId1"/>
    <sheet name="Candidature_Explo-SHS_prep_iram" sheetId="5" r:id="rId2"/>
    <sheet name="Candidature_Explo-SHS_simpl" sheetId="4" r:id="rId3"/>
    <sheet name="Candidature_Explo-SHS_recod" sheetId="3" r:id="rId4"/>
    <sheet name="Candidature_Explo-SHS" sheetId="1" r:id="rId5"/>
    <sheet name="information" sheetId="2" r:id="rId6"/>
  </sheets>
  <definedNames>
    <definedName name="_xlnm._FilterDatabase" localSheetId="1" hidden="1">'Candidature_Explo-SHS_prep_iram'!$A$1:$AW$107</definedName>
    <definedName name="_xlnm._FilterDatabase" localSheetId="3" hidden="1">'Candidature_Explo-SHS_recod'!$A$1:$Y$107</definedName>
    <definedName name="_xlnm._FilterDatabase" localSheetId="2" hidden="1">'Candidature_Explo-SHS_simpl'!$A$1:$Y$107</definedName>
  </definedNames>
  <calcPr calcId="162913"/>
</workbook>
</file>

<file path=xl/calcChain.xml><?xml version="1.0" encoding="utf-8"?>
<calcChain xmlns="http://schemas.openxmlformats.org/spreadsheetml/2006/main">
  <c r="L3" i="5" l="1"/>
  <c r="L4"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A106" i="8" l="1"/>
  <c r="L2" i="5"/>
  <c r="U3" i="3" l="1"/>
  <c r="U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2"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alcChain>
</file>

<file path=xl/sharedStrings.xml><?xml version="1.0" encoding="utf-8"?>
<sst xmlns="http://schemas.openxmlformats.org/spreadsheetml/2006/main" count="11435" uniqueCount="1915">
  <si>
    <t>N°Obs</t>
  </si>
  <si>
    <t>Sexe</t>
  </si>
  <si>
    <t>Statut</t>
  </si>
  <si>
    <t>Statut_Autre</t>
  </si>
  <si>
    <t>Discipline1</t>
  </si>
  <si>
    <t>Discipline2</t>
  </si>
  <si>
    <t>Discipline3</t>
  </si>
  <si>
    <t>Materiaux_recherche</t>
  </si>
  <si>
    <t>Logiciels</t>
  </si>
  <si>
    <t>Methode1</t>
  </si>
  <si>
    <t>Frequence_meth1</t>
  </si>
  <si>
    <t>Methode2</t>
  </si>
  <si>
    <t>Frequence_meth2</t>
  </si>
  <si>
    <t>Methode3</t>
  </si>
  <si>
    <t>Frequence_meth3</t>
  </si>
  <si>
    <t>Methode4</t>
  </si>
  <si>
    <t>Frequence_meth4</t>
  </si>
  <si>
    <t>Frequence_meth5</t>
  </si>
  <si>
    <t>Definition_Explorer</t>
  </si>
  <si>
    <t>Apports_ecole</t>
  </si>
  <si>
    <t>Moments_explo</t>
  </si>
  <si>
    <t/>
  </si>
  <si>
    <t>Identité de genre</t>
  </si>
  <si>
    <t>Statut*</t>
  </si>
  <si>
    <t>Précisez votre statut :</t>
  </si>
  <si>
    <t>Discipline 1</t>
  </si>
  <si>
    <t>Discipline 2</t>
  </si>
  <si>
    <t>Discipline 3</t>
  </si>
  <si>
    <t>Avec quels matériaux et/ou jeux de données travaillez-vous régulièrement ? _Précisez la forme, le contenu et la masse des jeux de connées.</t>
  </si>
  <si>
    <t>Avec quels logiciels traitez-vous et analysez-vous vos jeux de données, avec quel niveau de maitrise (débutant, confirmé, expert)  ?</t>
  </si>
  <si>
    <t>Méthode</t>
  </si>
  <si>
    <t>A quelle fréquence ?</t>
  </si>
  <si>
    <t>Méthode</t>
  </si>
  <si>
    <t>A quelle fréquence ?</t>
  </si>
  <si>
    <t>Méthode</t>
  </si>
  <si>
    <t>A quelle fréquence ?</t>
  </si>
  <si>
    <t>Méthode</t>
  </si>
  <si>
    <t>A quelle fréquence ?</t>
  </si>
  <si>
    <t>A quelle fréquence ?</t>
  </si>
  <si>
    <t>Pour vous, en quoi consiste l'exploration et quelle(s) difficulté(s) soulève-t-elle ?</t>
  </si>
  <si>
    <t>De quelle manière et sur quels aspects l'école thématique Explo-SHS peut vous aider dans votre pratique professionnelle ?</t>
  </si>
  <si>
    <t>A quel(s) moment(s) et de quelle(s) façon(s) faites-vous de l’exploration dans votre pratique professionnelle ?</t>
  </si>
  <si>
    <t>Femme</t>
  </si>
  <si>
    <t>Doctorant.e</t>
  </si>
  <si>
    <t>Sociologie</t>
  </si>
  <si>
    <t>Anthropologie</t>
  </si>
  <si>
    <t>Santé Publique</t>
  </si>
  <si>
    <t>1. Entretiens semi-directifs
2. Observation non-participante et participante
3. Archives (rapports officiels MILDECA et OCRTIS, articles de la presse écrite provenant notamment d’Europresse)
4. Extractions du web (Tweeter notamment)</t>
  </si>
  <si>
    <t>1. Entretiens semi-directifs
2. Observation non-participante et participante
3. Archives (rapports officiels MILDECA et OCRTIS, articles de la presse écrite provenant notamment d’Europresse)
4. Extractions du web (Tweeter notamment)</t>
  </si>
  <si>
    <t>Analyse qualitative manuelle</t>
  </si>
  <si>
    <t>Souvent (1 fois par semaine)</t>
  </si>
  <si>
    <t>L’exploration relève à la fois d’une étape et d’une démarche du travail de recherche, ainsi que d’un état d’esprit du chercheur-explorateur. Une étape de la recherche, dans le sens où, pour moi, elle fait référence à un moment (ou des moments) de « tâtonnement » d’un inconnu (sujet, base de données, etc.) qui nous interpelle. Une démarche, dans le sens où elle implique des actions précises, en même temps que, d’une certaine manière, expérimentales, intuitives. Enfin, elle implique, voire exige, un état d’esprit particulier du chercheur où il se livre aux « petits riens » du social qui s’insinuent. Ceci dit, paradoxalement, la logique de l’exploration ne s’arrête pas à une étape, à une démarche ou à un état d’esprit : elle traverse, avec plus ou moins d’intensité selon les moments, le travail du chercheur.
Les plus grades difficultés qu’elle soulève pour moi en ce moment font référence à l’archivage, puis au traitement des informations et éléments exploités. Comme j’explore de manière très intuitive et informelle, je ne veille pas toujours à enregistrer et traiter sérieusement ces données. De nombreuses fois, je suis, par exemple, contrainte de relancer une recherche pour retrouver des éléments que j’avais « exploré » et découvert auparavant. Je perds du temps, de fois je ne retrouve même plus ce que je souhaitais…</t>
  </si>
  <si>
    <t>Avec ma participation à cette école thématique, je souhaite :
1) Découvrir des outils et méthodes qui sont utilisés dans la communauté des chercheurs français et francophones ;
2) Me familiariser avec le débat et les méandres de la production des données dans cette communauté qui est maintenant la mienne ;
3) Apprendre des nouvelles façons d’explorer et mener le travail de recherche en SHS ;
4) Gagner en maturité méthodologique pour ajouter de la rigueur analytique à mon travail ;</t>
  </si>
  <si>
    <t>En tant que chercheuse du Sud menant une enquête sur un terrain du Nord, je me vois désormais exposée au sentiment d’explorer sans arrêt. J’ai toujours la sensation de faire face à l’inconnu culturel, historique, institutionnel propre à mon sujet. Et dans ce cadre, de devoir explorer encore et encore des facettes cachées qui peuvent me révéler des éléments nouveaux. Je travaille ainsi actuellement dans un cadre d’intimité et dépaysement qui m’invite à garder l’état d’esprit de l’exploration et la démarche même de l'exploration dans ma journée. Selon les questions ou inconnus qui m'interrogent, j’utilise notamment des moteurs de recherches et des mots-clés associés à la question. Encore, je peux également me diriger sur des plateformes où je soupçonne trouver des éléments intéressants. Comme souligné plus haut, pour moi, l’exploration se fait de manière assez intuitive, aléatoire et peu systématique (ce qui me pose d’ailleurs des problèmes pour traiter et utiliser les données explorées !)</t>
  </si>
  <si>
    <t>Femme</t>
  </si>
  <si>
    <t>Post-doctorant.e</t>
  </si>
  <si>
    <t>Sociologie</t>
  </si>
  <si>
    <t>Géographie</t>
  </si>
  <si>
    <t>Anthropologie visuelle</t>
  </si>
  <si>
    <t>Dans mon postdoctorat j'étudie des mobilisations d'habitants contre un projet de décharge dans le Grand Nord russe qui accueillera les déchets de Moscou. Je mène une ethnographie sur le terrain (observations participantes), des entretiens complémentaires et je fais des extractions du web à partir des groupes dédiés sur les réseaux sociaux (VK et Telegram). J'articule méthodes en ligne et méthodes hors ligne pour approcher le même objet.</t>
  </si>
  <si>
    <t>Excel (expert) ; ignorante sur les autres. J'aimerais comprendre ce que je pourrais utiliser.</t>
  </si>
  <si>
    <t>analyse qualitative manuelle</t>
  </si>
  <si>
    <t>Souvent (1 fois par semaine)</t>
  </si>
  <si>
    <t>analyse spatiale</t>
  </si>
  <si>
    <t>Régulièrement (1 fois par mois)</t>
  </si>
  <si>
    <t>statistiques descriptives (ex évolution nombre de likes par jour)</t>
  </si>
  <si>
    <t>Régulièrement (1 fois par mois)</t>
  </si>
  <si>
    <t>L'ethnographie donne une large place à l'exploration et le théorise. Dans cette approche, le régime de l’exploration provoque tout le long du terrain des surprises et des découvertes inattendues. L'étonnement conduit ensuite à élaborer des hypothèses par une exploration exhaustive et une analyse contextuelle des situations, en puisant dans les différents répertoires théoriques existants. Il s'agit alors de tester ces conjectures de manière processuelle dans le temps et l’écologie de l’enquête. Les philosophes pragmatistes William James ou John Dewey disaient que les théories sont des « instruments » temporaires et faillibles qui permettent d’explorer une situation problématique et d’en fournir, jusqu’à plus ample information ou jusqu’à preuve du contraire, une explication ou une interprétation. Mon dispositif d'enquête met au centre la démarche exploratoire sans prédéfinir le contexte pertinent des situations a priori. L’enjeu de ce type d’exploration est de pouvoir identifier au cours des situations (pendant le tournage d'une vidéo ou en participant à une situation ou un échange sur les réseaux sociaux) et a posteriori (à la lecture des images et des autres matériaux) les conditions et les composantes des situations et des activités. L'exploration prolongée amène à s’intéresser aux activités réelles, celles qui sont de fait accomplies par les participants à la situation, et non aux activités prescrites ou attendues. La démarche exploratoire permet de découvrir derrière les faits et gestes apparemment anodins un entrelacement de contraintes et de choix. Les difficultés soulevées par l'exploration sont de savoir arrêter le processus de l'exploration pour se centrer sur un point particulier, alors que les situations continuent de se déployer et de manière très ouverte. Une autre difficulté est de rendre justice aux explorations de nos interlocuteurs/informateurs, sans les écraser et tout en les remettant dans leur contexte social et politique.</t>
  </si>
  <si>
    <t>Je trouve votre proposition d'école passionnante car l'exploration est au coeur de mes questionnements. Depuis ma thèse j'ai développé de nombreuses techniques (largement artisanales) pour extraire des données web, les analyser et en faire des  cartes. Je suis très intéressée par les logiciels et les possibilités qu'ils offrent, sans n'avoir jamais été formée. J'ai un profil, vous l'avez compris, très "quali", mais très ouvert sur les autres manières de procéder. Je souhaite acquérir des méthodes et outils mobilisables notamment pendant mon exploration du web. J'ai beaucoup d'idées, j'aimerais avoir les moyens techniques pour aller plus loin, pour pouvoir faire des ethnographies en ligne rigoureuses, à partir de l'énorme quantité de "small datas" que je manipule, sans doute mal.  Si l'école pouvait me montrer quelques pistes, j'en serais ravie.</t>
  </si>
  <si>
    <t>En tant qu'ethnographe, je me considère comme un acteur au milieu d’autres acteurs, dont je suis les activités sur différents lieux physiques et virtuels, les expérimente en personne et avec des dispositifs variés d’observation, de participation et de catégorisation. L'exploration est menée à toutes les étapes de l'enquête. L'exploration est une activité partagée avec mes interlocuteurs. Mon approche part de l’expérience incarnée, située et inscrite dans le temps d’une communauté d’explorateurs associés à mon enquête,  avec qui je discute et réfléchi tout le long de l’enquête et de l’écriture. Je mets en valeur les enquêtes et les explorations de ces interlocuteurs dans mes écrits, mais aussi  dans des supports de vulgarisation.  Je participe aux situations en visibilisant ces enquêtes et explorations.</t>
  </si>
  <si>
    <t>Femme</t>
  </si>
  <si>
    <t>Post-doctorant.e</t>
  </si>
  <si>
    <t>Géographie</t>
  </si>
  <si>
    <t>Démographie</t>
  </si>
  <si>
    <t>Méthodes mixtes, couplage de micro-données (issues de recensements, d'enquêtes ou d'observatoires démographiques et de santé) avec des données issues d’imagerie satellite et d’enquête de terrrain.</t>
  </si>
  <si>
    <t>R niveau débutant, Excel niveau expert, Stata ou SPSS niveau confirmé, ArcGIS niveau confirmé</t>
  </si>
  <si>
    <t>analyses multivariées</t>
  </si>
  <si>
    <t>Régulièrement (1 fois par mois)</t>
  </si>
  <si>
    <t>stat. inférentielles</t>
  </si>
  <si>
    <t>De temps en temps (5 ou 6 fois par an)</t>
  </si>
  <si>
    <t>analyse spatiale</t>
  </si>
  <si>
    <t>Rarement (1 ou 2 fois par an)</t>
  </si>
  <si>
    <t>Stricto sensu, j'ai tendance à associer l'exploration à l'Analyse Exploratoire de Données développée et promue par J.W: Tukey dans les années 1970, pratique qui constitue une ou des étapes inévitables de la plupart de mes travaux de recherche. Des différents défis rencontrés, j'en retiendrai deux ici: 
- la mise en place de bonnes pratiques et l'harmonie des connaissances qui permettent une adéquation entre les données et les méthodes qui permettent leur explorations en respectant les règles de confidentialité et de propriété d'utilisation, les régles statistiques, de sémiologie graphique,... et contribuent à la progression du chercheur sur la thématique explorée. 
- la multiplicité des possibilités d'analyses et de plateforme de partage et d'échange qui sont autant un atout qu'une source d'angoisse (Y-a-t-il un logiciel plus approprié, un package plus approprié, une manière plus rapide, plus optimale, etc. ? Est ce le bon forum, hub, etc pour partager et discuter de mes productions?)</t>
  </si>
  <si>
    <t>Ma participation lorsque j’étais en thèse à des écoles thématiques/écoles d’été a été très enrichissante. Les ateliers collectifs sur un temps qui favorise l’échange et la réflexion en dehors des routines de chacun est un format luxueux que je trouve très motivant et productif. Je serai ravie d’avoir la chance d’en faire à nouveau l’expérience, compte tenu d’un sujet que j’affectionne particulièrement ! Mes pratiques de recherche quotidiennes s’enrichiraient particulièrement, j’en suis sûre, des discussions sur l’appropriation des outils et procédures qui permettent d’évaluer efficacement le potentiel scientifique des données et l’identification des effets d’une standardisation des protocoles de recherche et des routines d’analyse. Je serais ravie d’échanger sur les différentes expériences et pratiques de l’exploration en SHS dans un contexte qui me serait nouveau.</t>
  </si>
  <si>
    <t>J’accorde une place de choix à l’Analyse Exploratoire de Données (Spatiales ou non ) dans la plupart de mes travaux de recherche et c’est dans ce cadre que le sujet de cette école thématique a retenu mon attention. Pour moi, L’AED et l’AEDS interviennent à différentes étapes du processus de mes recherches. Elles jouent un rôle dans l’étape de prise en main des données, de leur nettoyage et de leur traitement. Les analyses exploratoires ont par exemple pour intérêt de filtrer l’information, afin d’en extraire temporairement les fluctuations les plus manifestement aléatoires et ainsi n’en retenir que les principales structures. Ces analyses permettent également, à la suite de ces traitements et de leur visualisation numérique et graphique, de réorienter, d’affiner ou d’ajouter de nouvelles hypothèses. Enfin, dans la continuation du processus de production de résultats par modélisation, ces explorations permettent de guider les choix de mise en œuvre d’un ou des modèles en fonction de ce qui en a émergé. Les possibilités de communication et de visualisation de chacune des analyses apportent également une transparence et une plus-value aux recherches menées.</t>
  </si>
  <si>
    <t>Femme</t>
  </si>
  <si>
    <t>Assistant.e ingénieur.e</t>
  </si>
  <si>
    <t>Topographe -</t>
  </si>
  <si>
    <t>Géomatique</t>
  </si>
  <si>
    <t>Topographie</t>
  </si>
  <si>
    <t>Formation</t>
  </si>
  <si>
    <t>Homme</t>
  </si>
  <si>
    <t>Ingénieur.e de recherche</t>
  </si>
  <si>
    <t>Archéologie</t>
  </si>
  <si>
    <t>Epistémologie</t>
  </si>
  <si>
    <t>Histoire des sciences et techniques</t>
  </si>
  <si>
    <t>J'utilise d'une part des données archéologiques de terrain produites sur les opérations d'archéologie préventive conduites par l'Inrap. Je travaille aussi sur des données géologiques et pétroarchéologiques produites lors de prospections réalisées par des chercheurs sur les formations géologiques à ressources siliceuses. Depuis une dizaine d'années, ces formations sont inventoriées, étudiées et décrites à différentes échelles d'analyse dans le cadre de Projets Collectifs de Recherche "Réseaux de lithothèques" dont je suis membre. Il s'agit de mieux comprendre les logiques des itinéraires de déplacement des populations préhistoriques pour y accéder au Paléolithique et au néolithique en Europe occidentale et leurs logiques d'extraction et d'exploitation de ces géoressources lithiques. Les données sont presque toutes géoréférencées, parfois renseignées avec des métadonnées, mais leur qualité, leur degré de précision géométrique, géographique et sémantique sont très extrêmement hétérogènes.</t>
  </si>
  <si>
    <t>QGis, ArcGIS (expert), Excel (niveau confirmé)</t>
  </si>
  <si>
    <t>anlayse qualitative manuelle</t>
  </si>
  <si>
    <t>Souvent (1 fois par semaine)</t>
  </si>
  <si>
    <t>analyse spatiale</t>
  </si>
  <si>
    <t>Régulièrement (1 fois par mois)</t>
  </si>
  <si>
    <t>Le premier problème est la qualification des jeux de données de faon à éviter des traitements inutiles, inadaptés, voire qui peuvent donner des résultats erronés du fait d'une qualité mal évaluée des données au départ.
Quels critères faut-il retenir pour évaluer un jeu de données en termes qualitatifs ?
Quel type d'analyse(s) est-il le mieux adapté (qualitative, semi-quantitative, quantitative, spatiale, etc.) ?
Quels outils sont les mieux adaptés (tableurs, outils statistiques, SIG) ? Mes choix sont le plus souvent empiriques et pas forcément issu d'une analyse comparative préalable.</t>
  </si>
  <si>
    <t>Mieux qualifier les jeu de données avant de faire le choix de la ou des méthodes d'exploration et du ou des outils les mieux adaptés.
Je souhaite aussi pouvoir décrire le choix des méthodes et des outils utilisés dans les métadonnées et les Plans de Gestion des Données que je commence à utiliser. de façon à mieux décrire non seulement les jeux de données mais aussi les traitements effectués sur ceux-ci avant leur mise à disposition pour permettre aux réutilisateurs de pouvoir disposer de toute la généalogie des données et des résultats de leurs traitements selon les principes FAIR</t>
  </si>
  <si>
    <t>Aussi bien dans les données que je produit ou que mes collègues produisent sur le terrain que sur des données que je récupère sur Internet.
Les traitements que j'effectue sont très variables : statistiques simples (analyses de moyennes, de médianes, d'écarts-types, diverses discrétisations pour des représentations cartographiques).</t>
  </si>
  <si>
    <t>Femme</t>
  </si>
  <si>
    <t>Professeur.e des universités</t>
  </si>
  <si>
    <t>Etudes Cultures Hispano-américaines</t>
  </si>
  <si>
    <t>Humanités numériques</t>
  </si>
  <si>
    <t>Théâtrologie numérique</t>
  </si>
  <si>
    <t>Base de données liées aux Archives d'écrivains latino-américains et plus précisément de praticiens des Arts de la scène.
Toutes sont stockées sur HumaNum, certaines sont exposées (comme https://molina.nakalona.fr/), d'autres sont uniquement stockées (sharedocs).
Elles se composent de tout type de documents (documents écrits, vidéos, audios, photos, correspondance, presse), plus de 5000 documents.</t>
  </si>
  <si>
    <t>Logiciels Excel et de HN tels que Appliquées Qualysis, The Observer (avec un ingénieur d'étude)</t>
  </si>
  <si>
    <t>analyse spatiale</t>
  </si>
  <si>
    <t>Rarement (1 ou 2 fois par an)</t>
  </si>
  <si>
    <t>analyse comportementale</t>
  </si>
  <si>
    <t>Rarement (1 ou 2 fois par an)</t>
  </si>
  <si>
    <t>analyse quantitative / qualitative manuelle</t>
  </si>
  <si>
    <t>Régulièrement (1 fois par mois)</t>
  </si>
  <si>
    <t>​- en quoi consiste l'exploration: faire dialoguer mes critères de recherche en SHS avec ceux de l'informatique (travail de médiation des deux côtés pour se comprendre) / intégrer l'informatique de façon systématique dans mes pratiques de recherche;
- difficultés que cela soulève: critères de recherche en SHS doivent souvent être adaptés pour leur informatisation / solutions proposées par l'informatique parfois inadaptées.</t>
  </si>
  <si>
    <t>​- Apprendre d'autres méthodologies de bonne préparation de mes données / Apprendre à nettoyer mes données
- maîtriser les bases du code pour avoir d'autres pistes d'exploration épistémologique
- explorer des données spatiales (utiles pour les Arts de la scène)
- collecter des données sur le web (beaucoup de Performing Arts collections sont en ligne)</t>
  </si>
  <si>
    <t>​- Dans la collecte et l'analyse de données / dans la réflexion sur l'informatisation de la recherche en SHS (dimension épistémologique: comment le numérique peut permettre de créer une plus-value scientifique en Arts de la scène par rapport aux outils d'analyse traditionnels / créer des outils informatiques adaptées aux besoins en SHS)
- dans le cadre de mon enseignement en SHS : comment intégrer les outils numériques dans mon enseignement et faire que les étudiants les utilisent (logiciel de traduction, base de données)</t>
  </si>
  <si>
    <t>Homme</t>
  </si>
  <si>
    <t>Doctorant.e</t>
  </si>
  <si>
    <t>Sociologie</t>
  </si>
  <si>
    <t>Anthropologie</t>
  </si>
  <si>
    <t>Les archives: articles de presse, films documentaires, enregistrements audio d'émission radio ou personnels, photos...Recherches dans les archives départementales de la Mayenne et du musée Robert Tatin, des inventaires, fonds...</t>
  </si>
  <si>
    <t>Sonal (expert)</t>
  </si>
  <si>
    <t>analyse qualitative manuelle</t>
  </si>
  <si>
    <t>Souvent (1 fois par semaine)</t>
  </si>
  <si>
    <t>analyse textuelle</t>
  </si>
  <si>
    <t>Souvent (1 fois par semaine)</t>
  </si>
  <si>
    <t>analyse de discours</t>
  </si>
  <si>
    <t>Régulièrement (1 fois par mois)</t>
  </si>
  <si>
    <t>L'exploration consiste à rechercher les données fiables à analyser et traiter à partir de matériaux croisés pour s'assurer de la cohérence des données. La difficulté réside dans l'utilisation des données à sélectionner, des logiciels pertinents...</t>
  </si>
  <si>
    <t>M'aider à ouvrir d'autres pistes autres que des études qualitatives, à découvrir des logiciels que je ne connais pas, à mieux traiter les données...</t>
  </si>
  <si>
    <t>Lors de séjours réguliers sur mon terrain, je récolte les données sous diverses formes (entretiens, accès à des archives de musée, départementale...). J'utilise surtout le logiciel SONAL pour m'aider à retranscrire les discours et entretiens réalisés.</t>
  </si>
  <si>
    <t>Femme</t>
  </si>
  <si>
    <t>Chargé.e de recherche</t>
  </si>
  <si>
    <t>Anthropologie</t>
  </si>
  <si>
    <t>Science Politique</t>
  </si>
  <si>
    <t>Economie</t>
  </si>
  <si>
    <t>Entretiens formels avec des responsables des politiques de santé.
Observation participante auprès des populations concernées. Elaboration de corpus de données à partir des notes de terrain. 
Archives de presse
Extractions du web des allocutions des responsables politiques, des déclarations de presse
Base des données économiques (FMI, BM, BID)
Bases de données épidemiologiques
Bases de données des Banques centrales</t>
  </si>
  <si>
    <t>Excel</t>
  </si>
  <si>
    <t>analyse qualitative manuelle</t>
  </si>
  <si>
    <t>Souvent (1 fois par semaine)</t>
  </si>
  <si>
    <t>L'exploration est pour moi le moment où je prefigure une recherche anthropologique plus approfondie. C'est un moment de confrontation de mes intuitions avec une première visite, un premier contact soit via le terrain, soit via des données statistiques ou des éléments signalés dans la presse. En ce moment précis je travaille sur la vulnérabilité alimentaire, la pénurie au Venezuela. Mon travail a consisté depuis 2018 à regarder l'expérience de la pénurie elle même et la croiser avec les statistiques de disponibilité des produits. Or, mon projet, mon objet c'est les modèles de consommation, le lien entre la consommation, la production et la vulnérabilité. Mais c'est l'exploration via l'observation de la pénurie que j'ai construit le problème. Mais j'ai l'impression que l'exploration et la phase suivante se chevauchent.</t>
  </si>
  <si>
    <t>Je voudrais systématiser mieux les données et leur présentation, organiser mieux mon approche intuitive pour aboutir plus vite et efficacement à un projet solide.</t>
  </si>
  <si>
    <t>Je fais de l'exploration constamment car j'ai plusieurs projets en cours. Dire exactement quand elle s'arrête releve, à mon avis, de la formalisation du projet vis-à-vis d'un appel à projets, de la réponse à un appel concret. Donc, j'ai une série de projets restés en phase exploratoire parce que la demande de financement n'a pas abouti.</t>
  </si>
  <si>
    <t>Homme</t>
  </si>
  <si>
    <t>Ingénieur.e de recherche</t>
  </si>
  <si>
    <t>sociologie</t>
  </si>
  <si>
    <t>Je travaille soit avec des entretiens (dans ces cas là autour d'une centaine) normalement intégralement retranscrit et le plus souvent accompagnés de documents complémentaires, site web etc. Soit à partir de fichiers statistiques de la statistique publique.</t>
  </si>
  <si>
    <t>SAS, Nvivo, Sonal, Excel (et je suis censé me mettre à R mais la formation a été annulé à cause de ce p*** de Covid (en même temps lorsque je vois les torchons que m'ont rendu mes étudiants sous prétexte que sous R faire un tableau croisé c'est pas facile, pas certain de quitter SAS !)</t>
  </si>
  <si>
    <t>régression logistique</t>
  </si>
  <si>
    <t>De temps en temps (5 ou 6 fois par an)</t>
  </si>
  <si>
    <t>analyse des données</t>
  </si>
  <si>
    <t>De temps en temps (5 ou 6 fois par an)</t>
  </si>
  <si>
    <t>analyse d'entertiens</t>
  </si>
  <si>
    <t>De temps en temps (5 ou 6 fois par an)</t>
  </si>
  <si>
    <t>je la vois surtout en quanti : démarrer avec un nouveau fichier stats et entrer relativemetn rapidement dedans, avoir une idée de ce que je vais pouvoir en tirer et quels seraient les traitemetn intéressants. 
Ensuite en quali, je le vois plus durant l'analyse lorsque je suis face à une tonne de matériau hétérogène et que j'ai envi de pleurer</t>
  </si>
  <si>
    <t>Je pense que l'ANF Explo-SHS pourrait me faire arrêter de pleurer à face à mes matériaux quali, mais aussi me rendre plus efficace (et original) dans mes stats.</t>
  </si>
  <si>
    <t>en fait je crois que j'ai répondu au-dessus à la question du dessous... (mais en même temps)</t>
  </si>
  <si>
    <t>Homme</t>
  </si>
  <si>
    <t>Ingénieur.e d'études</t>
  </si>
  <si>
    <t>Informatique</t>
  </si>
  <si>
    <t>Linguistique</t>
  </si>
  <si>
    <t>Je travaille principalement avec des corpus textuels en langues asiatiques. Arrivé récemment dans mon laboratoire, j'ai pour le moment surtout travaillé avec :
- un corpus web en chinois (environ 700 Mo)
- des dictionnaires au format Toolbox (http://lingtransoft.info/fr/apps/toolbox), .xml et .tex
- des extractions de contenus issus de pages Wiktionary (notamment des extractions de tableaux en vue de les convertir en fichiers .csv ou .tsv)
Je suis également chercheur associé à la BnF où je travaille avec une archive web francophone d'un volume total d'environ 7 To, sous forme d'un ensemble d'archives au format (W)ARC.
Par ailleurs, j'ai auparavant eu l'occasion de travailler avec différents corpus textuels en français (.txt, .xml, .csv), des bases de données relationnelles (MySQL), et dans une moindre mesure des fichiers de graphes au format .dot.</t>
  </si>
  <si>
    <t>Python (confirmé), R (débutant), TXM (confirmé), Unitex (confirmé), LibreOffice Calc (confirmé), XSLT (confirmé mais pas utilisé depuis longtemps), Perl (idem)</t>
  </si>
  <si>
    <t>Analyse textuelle</t>
  </si>
  <si>
    <t>Régulièrement (1 fois par mois)</t>
  </si>
  <si>
    <t>Analyse de réseau</t>
  </si>
  <si>
    <t>Rarement (1 ou 2 fois par an)</t>
  </si>
  <si>
    <t>Analyse qualitative manuelle</t>
  </si>
  <si>
    <t>Régulièrement (1 fois par mois)</t>
  </si>
  <si>
    <t>Je dirais que, schématiquement, l'exploration de données consiste à rendre interprétable (et exploitable pour la recherche), dans un contexte donné, une masse de données brutes généralement trop importante pour être prise en compte sans étape de traitement intermédiaire.
Il est très important de documenter toutes les étapes du processus, de la collecte des données brutes à l'obtention des informations sur lesquelles s'appuiera ensuite le travail de recherche afin de limiter tant que possible l'introduction de biais, et également permettre la reproductibilité.
Étant donné qu'une erreur de traitement a toutes les chances de passer inaperçue "à l’œil nu", il est impératif de conserver une traçabilité de tous les traitement appliqués pour collecter et traiter les données. Ceci fournit aussi des informations précieuses quant aux "limites" des informations obtenues et de leur degré de représentativité des données brutes dont elles sont extraites. Pour donner un exemple concret, si l'on essaie de constituer un corpus textuel à partir de pages web et qu'on décide, pour limiter le bruit, de ne garder que les titres de premier niveau et le texte des paragraphes, il faut tenir compte du fait que d'autres éléments tels que les listes ou les niveaux de titre inférieurs n'ont pas été conservés. Puisque ceux-ci sont fortement susceptibles de contenir du texte qui alors ne figurera pas dans le corpus, les traitements effectués ensuite sur le corpus textuel ne permettront pas d'obtenir des informations représentatives à 100% des données brutes de départ (notamment si le but est d'analyser le lexique).
Établir un cadre permettant de trouver un équilibre entre le bruit et le silence est une difficulté, mais est d'une grande importance pour l'exploration de données, qui repose sur le filtrage des données brutes. Encore une fois, documenter les choix effectués est obligatoire pour guider l'interprétation qui pourrait être faite ensuite.
L'exemple pris ici est la constitution d'un corpus textuel, mais des problématiques similaires s'appliqueraient à la production de données chiffrées (qui peuvent être obtenues à partir d'un corpus textuel ou de tout autre jeu de données). Le choix des items à chiffrer et des mesures statistiques pertinentes, l'interprétation qui sera ensuite faite des chiffres, doivent être cohérents avec le cadre théorique retenu, mais aussi être documentés et tenir compte de toutes les étapes précédentes dans le traitement des données.</t>
  </si>
  <si>
    <t>Le traitement des données et leur exploration étant à la base de mon travail, le thème global de cette école thématique est déjà proche de mes pratiques.
Plus précisément, j'ai repéré à la lecture du programme des contenus qui me permettraient de perfectionner des techniques que j'utilise déjà (traitement de corpus textuels, nettoyage de données, extractions de données web), mais aussi des contenus portant sur des aspects que je maîtrise nettement moins : cadre juridique, analyse statistique et quantitative, traitement de données spatiales. 
Les conférences soulèvent des questions tout à fait pertinentes pour l'exercice de mes fonctions, et me semblent aussi pertinentes pour enrichir mes pratiques que les ateliers proposés.</t>
  </si>
  <si>
    <t>Comme indiqué précédemment, j'ai rejoint mon poste actuel récemment (janvier 2020). Le nombre de projets auxquels j'ai pris part est encore restreint. Mon travail s'est pour le moment surtout orienté sur la préparation des données en vue de leur exploration (constitution de corpus) et l'extraction de données, comme indiqué précédemment. 
J'ai, entre autres, réalisé des extractions de données tabulaires à partir du web (disponibles sur https://github.com/alxdrdelaporte/CRLAO), et mis en place les différentes étapes de traitement d'une extraction de pages web. Ce traitements ont permis d'obtenir successivement à partir de l'extraction brute, le contenu textuel balisé, puis segmenté, puis étiqueté (POS-tagging), et enfin un lexique classé selon les étiquettes obtenues lors de l'étape de POS-tagging. Je travaille aussi sur la mise en place d'un système d'extraction des exemples glosés dans des fichiers au format .tex (articles scientifiques de longueurs variable), dans le but de constituer une base de données d'exemples associés à leur glose, consultables indépendamment des articles dont ils sont issus.
Il est également prévu que j'accompagne sous peu des chercheurs dans la mise en place de calculs statistiques sur leurs données, tels que des régressions linéaires (ce qui sera probablement fait sous R), ainsi que dans la représentation visuelle de données spatiales.</t>
  </si>
  <si>
    <t>Femme</t>
  </si>
  <si>
    <t>Doctorant.e</t>
  </si>
  <si>
    <t>Géographie</t>
  </si>
  <si>
    <t>Tourisme</t>
  </si>
  <si>
    <t>Big Data</t>
  </si>
  <si>
    <t>Ma thèse consiste dans un premier temps à identifier les hébergements touristiques non-officiels en Wallonie, c'est-à-dire les hébergements non-marchands et ceux issus des plateformes d'échanges de logement à court terme (ex: AirBnB), à l'aide de données mobiles. Dans un second temps, il est prévu d'étudier les impacts de ces hébergements sur les communautés urbaines et rurales.   
Je suis donc amenée à travailler avec divers jeux de données. Je traite des bases de données assez conséquentes (données mobiles, données AirDNA,...) mais je dois également extraire les données du web (Booking,...). Par ailleurs, des enquêtes de terrain sont prévues de même que des entretiens auprès d'acteurs régionaux.</t>
  </si>
  <si>
    <t>Excel (expert), QGIS (expert), ArcGIS (expert), R (débutant), GéoDa (débutant)</t>
  </si>
  <si>
    <t>Analyse Spatiale</t>
  </si>
  <si>
    <t>Souvent (1 fois par semaine)</t>
  </si>
  <si>
    <t>Analyses Multivariées</t>
  </si>
  <si>
    <t>De temps en temps (5 ou 6 fois par an)</t>
  </si>
  <si>
    <t>Analyse de réseau</t>
  </si>
  <si>
    <t>Rarement (1 ou 2 fois par an)</t>
  </si>
  <si>
    <t>Statistiques inférentielles</t>
  </si>
  <si>
    <t>Rarement (1 ou 2 fois par an)</t>
  </si>
  <si>
    <t>Rarement (1 ou 2 fois par an)</t>
  </si>
  <si>
    <t>Selon moi, l’exploration c’est prendre du recul pour pouvoir changer de point de vue, prendre une direction non empruntée et plonger dans l’inconnu pour se laisser surprendre par l’imprévu. L’exploration c’est avant tout prendre un risque, celui d’investiguer là où personne n’est encore allé, tel un enquêteur. L’exploration est une source d’innovation qui est à la base de la construction du savoir scientifique. 
Je pense que la plus grande difficulté de l’exploration est celle de se lancer c’est-à-dire, de se défaire des procédures standardisées. Cela implique de faire du hors-piste, de se détacher de la littérature et des pratiques actuelles et donc des outils et procédures traditionnels.</t>
  </si>
  <si>
    <t>Etant au début de ma recherche doctorale, je suis encore dans une phase exploratoire concernant les données de la téléphonie mobile. Je pense que l’Explo-SHS pourrait m’apporter des outils et procédures pour explorer le potentiel scientifique de ces données mobiles et pour investiguer et collecter les données relatives aux variables de notre équation qui, pour certaines, nécessitent une exploration via le web. Ma formation étant issue d’un master en faculté des sciences, l’école thématique me permettra aussi d’explorer d’autres paradigmes qui me permettront de me positionner à la rencontre de plusieurs domaines des sciences.</t>
  </si>
  <si>
    <t>Ma thèse consiste, entre autres, à localiser à l’aide de données de la téléphonie mobile les hébergements touristiques pour en extraire les hébergements non traditionnels c’est-à-dire ceux pour lesquels nous ne disposons pas de statistiques. Seuls 4% des recherches portant sur le tourisme et les Big Data ont eu recours aux données mobiles (J. Li, L. Xu, L. Tang, S. Wang &amp; L. Li., 2018). Parmi ces 4%, aucune recherche ne porte sur les hébergements touristiques. L’utilisation de ces données ainsi que leur validation pour étudier les hébergements touristiques en sont donc encore au stade exploratoire.  
Un des objectifs de la thèse est d’évaluer la fiabilité des données mobiles et d’étudier leurs opportunités et limites en intégrant une réflexion quant aux questions éthiques qu’elles soulèvent. La validation de ces données requiert d’explorer ce qu’elles recoupent. Nous disposons des données mobiles qui identifient les hébergements touristiques mais qu’incluent-elles ? Nous voyons le processus telle une équation où une somme de variables aboutira aux chiffres renseignés par les données mobiles. C’est en identifiant ces différentes variables, notamment au travers d’entretiens avec des experts et des acteurs locaux, que le processus d’exploration débutera. Il se poursuivra par une collecte des données de ces différentes variables. Les données mobiles ouvrent ainsi le champ des possibles sur la manière de définir les hébergements touristiques.</t>
  </si>
  <si>
    <t>Femme</t>
  </si>
  <si>
    <t>Doctorant.e</t>
  </si>
  <si>
    <t>Etudes des relations au territoire</t>
  </si>
  <si>
    <t>Science du jeu et de la ludification</t>
  </si>
  <si>
    <t>Sciences de l'information et de la communication</t>
  </si>
  <si>
    <t>Données issues de questionnaires fermés. 
Données issues d'entretiens semi-directifs
Corpus de texte issus d'avis google play
Corpus de texte issus de description google play</t>
  </si>
  <si>
    <t>Encore à définir. Essentiellement excel, Qgis (maitrise pour les deux). Eventuellement R (intermédiaire)</t>
  </si>
  <si>
    <t>Analyse qualitative manuelle</t>
  </si>
  <si>
    <t>Régulièrement (1 fois par mois)</t>
  </si>
  <si>
    <t>Analyse textuelle</t>
  </si>
  <si>
    <t>Régulièrement (1 fois par mois)</t>
  </si>
  <si>
    <t>Analyse multivariées</t>
  </si>
  <si>
    <t>De temps en temps (5 ou 6 fois par an)</t>
  </si>
  <si>
    <t>L'exploration consiste à récupérer des informations scientifiquement valables à partir d'un jeu de données. Informations scientifiquement valables = informations fiables, résultant d'une analyse organisée dont on peut expliquer la méthode et démontrer la pertinence. 
De fait, les difficultés auxquelles il faut se confronter apparaissent à plusieurs étapes de la démarche : 
au moment de l'élaboration du jeu de données -&gt; les outils permettant de récupérer et de construire un jeu de données doivent être élaborés en fonction de la manière dont les données vont pouvoir ensuite être explorées. 
Au moment de la récupération du jeu de données -&gt; les outils/analyses effectuées doivent à la fois renvoyer des informations pertinentes et et "faire parler" les données sur le sujet étudié. 
Il est également parfois difficile de percevoir le "potentiel" d'un jeu de données et donc d'organisation son exploration de manière la plus exhaustive et la plus complète possible.</t>
  </si>
  <si>
    <t>J'aurais besoin d'être guidée, à travers des échanges et des apprentissages de procédures, pour mener au mieux mes travaux d'extraction d'informations pertinentes sur les jeux de données que j'explore. J'aurais également besoin de savoir s'il existe des routines qui fasse un lien entre type de jeux de données et méthode d'exploration, en fonction de l'analyse souhaitée. 
J'aurais besoin de confronter mes interrogations à d'autres interrogations sur le sujet.</t>
  </si>
  <si>
    <t>Doctorante sur le sujet des enjeux de la ludification pour la découverte et la valorisation de territoires de pleine nature via les outils mobiles. Mon projet de recherche comporte une partie d'élaboration d'un vocabulaire qui puisse ensuite servir à un outil d'aide à la conception. Pour élaborer ce vocabulaire, il sera nécessaire d'explorer des données de divers types, notamment issues d'entretiens semi-directifs ou d'avis/description google play. Si j'ai des piste pour leur exploration, j'aimerais pouvoir utiliser des méthodologies existantes, quitte à les adapter ou faire évoluer en fonction des données récupérées. 
Je travaille également à l'analyse de données de type "ressentis" utilisateurs. 
Je travaille aussi à l'exploration de données construites à travers des tests que j'ai moi-même réalisés sur des applications dédiées à la découverte du territoire.</t>
  </si>
  <si>
    <t>Femme</t>
  </si>
  <si>
    <t>Doctorant.e</t>
  </si>
  <si>
    <t>Urbanisme</t>
  </si>
  <si>
    <t>Géographie</t>
  </si>
  <si>
    <t>ethnologie</t>
  </si>
  <si>
    <t>Femme</t>
  </si>
  <si>
    <t>Ingénieur.e d'études</t>
  </si>
  <si>
    <t>Géomatique</t>
  </si>
  <si>
    <t>Cartographie</t>
  </si>
  <si>
    <t>Géographie de l'environnement</t>
  </si>
  <si>
    <t>Des fichiers géographiques, des bases de données, des extractions du web, des données de simulation, des données de réseau issues d'entretien.</t>
  </si>
  <si>
    <t>QGIS (expert), R (débutant), Excel (confirmé), Python (débutant), SagaGIS (Expert),</t>
  </si>
  <si>
    <t>Analyse spatiale</t>
  </si>
  <si>
    <t>Souvent (1 fois par semaine)</t>
  </si>
  <si>
    <t>Analyse qualitative manuelle</t>
  </si>
  <si>
    <t>De temps en temps (5 ou 6 fois par an)</t>
  </si>
  <si>
    <t>Analyse quantitative pour carte thématique</t>
  </si>
  <si>
    <t>Souvent (1 fois par semaine)</t>
  </si>
  <si>
    <t>Webscraping</t>
  </si>
  <si>
    <t>De temps en temps (5 ou 6 fois par an)</t>
  </si>
  <si>
    <t>L'exploration de données est un étape importante dans les différentes étapes d'une recherche scientifique. Cela permet dans un premier temps de définir ou préciser un sujet de recherche. Les difficultés sont multiples : beaucoup sources de données avec des méthodes de recueil parfois pas connu ou pas très connu ou mal documenté. Pour les SHS, cela soulève des questions sur les processus mis en place pour l'exploration pour des sujets de recherche de plus en plus complexe par le croisement de plusieurs disciplines.</t>
  </si>
  <si>
    <t>L'école thématique peut m'aider sur deux grands points :
-M'approprier des outils et des procédures qui permettent d’évaluer efficacement le potentiel scientifique des données, de juger de leur qualité/fiabilité.
-Voir et discuter des effets d’une standardisation des protocoles de recherche et des routines d’analyse.
Spécialiste de l'information géographique, on me demande de plus en plus de combiner données spatialisées et webscrapping, ou données spatialisées et graphes de réseau.
Le but étant principalement d'adopter les bonnes pratiques, voir ce qui se fait actuellement en matière d'exploration de données notamment pour les données extrait du web.</t>
  </si>
  <si>
    <t>Je fais de l'exploratoire au début lorsque j'accède à mon jeu de données. En science de l'information géographique, je peux projeter sur mon espace d'étude, des indicateurs de BD ou des variables. L'exploration de mes données est la plus part du temps visuel (par la carte, le graphique). Lorsque j'accède à des grosses bases de données mondiales (FAO, UNComtrade), après m'être documenté, je teste des requêtes pour exporter des données.</t>
  </si>
  <si>
    <t>Homme</t>
  </si>
  <si>
    <t>Ingénieur.e d'études</t>
  </si>
  <si>
    <t>Sociologie</t>
  </si>
  <si>
    <t>Résultats d'enquêtes (questionnaires)
Données d'archives
Données géographiques
Bases de données (INSEE, eurostat, ...)
Extraction web</t>
  </si>
  <si>
    <t>Python (expert), Excel (confirmé), Qgis (confirmé), PSPP (confirmé), R (confirmé, mais usage plutôt rare)</t>
  </si>
  <si>
    <t>Analyse textuelle</t>
  </si>
  <si>
    <t>De temps en temps (5 ou 6 fois par an)</t>
  </si>
  <si>
    <t>statistiques descriptives</t>
  </si>
  <si>
    <t>Régulièrement (1 fois par mois)</t>
  </si>
  <si>
    <t>statistiques inférentielles</t>
  </si>
  <si>
    <t>De temps en temps (5 ou 6 fois par an)</t>
  </si>
  <si>
    <t>analyse de réseau</t>
  </si>
  <si>
    <t>Rarement (1 ou 2 fois par an)</t>
  </si>
  <si>
    <t>Il s'agit d'extraire des informations depuis un ensemble de données. Les difficultés que je rencontre typiquement sont liées à la question de la qualité des données (données manquantes, données textuelles mal formatées...), ou à la particularité des données (trouver la bonne façon de les visualiser...).</t>
  </si>
  <si>
    <t>* Apprendre de nouvelles méthodes d'exploration de données.
* Savoir mieux estimer la qualité des données.
* Mieux cadrer les méthodes d'exploration que j'utilise, respecter les standards techniques et juridiques, compenser mon manque d'expérience dans l'utilisation de certaines méthodes d'exploration.
* Échanger avec des collègues confrontés aux mêmes problématiques que moi.</t>
  </si>
  <si>
    <t>Dans le cadre d'analyse de données, pour aider les collègues chercheurs ou chercheuses de mon laboratoire dans leurs enquêtes : 
* Recherche de problèmes potentiels dans les données recueillies (données manquantes notamment).
* Nettoyage, description, et visualisations des données : tableaux croisés, cartographies, diagrammes de densité, pyramides des âges, diagrammes de Sankey, etc. 
* Analyse de liens entre variables à l'aide de tests statistiques.</t>
  </si>
  <si>
    <t>Femme</t>
  </si>
  <si>
    <t>Ingénieur.e d'études</t>
  </si>
  <si>
    <t>Sciences-humaines</t>
  </si>
  <si>
    <t>Je documente des bases de données quantitatives issues de la statistique publique, ce sont donc essentiellement des grandes enquêtes de l'Insee et des services ministériels. Je réalise des traitements simples pour vérifier la cohérence des données, pouvoir les mettre en forme et les labelliser. Je suis également amenée à regarder les données plus en détail pour répondre à des questions d'utilisateurs sur les bases. Notre service n'a pas vocation à traiter les données mais à les mettre à disposition pour la communauté scientifique.</t>
  </si>
  <si>
    <t>SAS</t>
  </si>
  <si>
    <t>descriptive, univarié</t>
  </si>
  <si>
    <t>Souvent (1 fois par semaine)</t>
  </si>
  <si>
    <t>C'est une phase d'appropriation des jeux de données pour en comprendre le contenu, la logique, la structure et dépister d’éventuels problèmes. Cela peut amener à des prétraitements comme du codage ou encore des corrections. La difficulté pour moi est de combiner la rapidité et le fait de ne pas rater quelque chose.</t>
  </si>
  <si>
    <t>En plus d'actualiser mes pratiques pour mener à bien l'exploration de données en vue de répondre et conseiller nos utilisateurs, il me semblerait intéressant de pouvoir proposer des petits guides de bonnes pratiques sur notre site web afin d'aider les novices (une partie de nos utilisateurs sont des étudiants qui n’ont forcement pas encore toutes les connaissances nécessaires pour exploiter des bases de données), ce qui me semble envisageable à l’issue de cette formation. C’est donc en particulier les modules sur les données quantitatives qui me seront utiles pour mon travail. Et pour ma culture je souhaite découvrir les outils d’exploration via le web.</t>
  </si>
  <si>
    <t>Pour veiller à la cohérence et la qualité des données que nous diffusons je suis amenée à réaliser des traitements simples sur les bases de données qui nous sont confiées par les producteurs.
Ensuite, je dois pouvoir rapidement me saisir d'une base de données (ne pouvant connaitre en détails les 1300 références que nous diffusons) pour évaluer son potentiel et son adéquation pour un chercheur vis-à-vis de son projet, mais aussi répondre à ses questions et l'accompagner dans cette première phase de sa recherche.</t>
  </si>
  <si>
    <t>Femme</t>
  </si>
  <si>
    <t>Ingénieur.e d'études</t>
  </si>
  <si>
    <t>Cartographie</t>
  </si>
  <si>
    <t>Géographie</t>
  </si>
  <si>
    <t>Interface Nature/Société</t>
  </si>
  <si>
    <t>Je travaille avec des données dites souveraines ou des données "inédites" acquises sur le terrain. Je travaille principalement avec des données géographiques. 
Depuis peu je suis amenée à travailler sur des données issues d'entretiens par questionnaire, du fait du départ en retraite d'une collègue qui possédait cette compétence</t>
  </si>
  <si>
    <t>Principalement des logiciels de cartographie et d'analyses spatiales : ArcGis, QGis, Philcarto, Magrit. Excel pour les traitements statistiques de base. Je tente d'apprivoiser R</t>
  </si>
  <si>
    <t>Analyses spatiales</t>
  </si>
  <si>
    <t>Souvent (1 fois par semaine)</t>
  </si>
  <si>
    <t>Cartographie</t>
  </si>
  <si>
    <t>Souvent (1 fois par semaine)</t>
  </si>
  <si>
    <t>Analyses statistiques "primaires"</t>
  </si>
  <si>
    <t>Régulièrement (1 fois par mois)</t>
  </si>
  <si>
    <t>Analyses multivariées</t>
  </si>
  <si>
    <t>Rarement (1 ou 2 fois par an)</t>
  </si>
  <si>
    <t>L'exploration doit permettre de prendre connaissance d'un jeu de données, de nettoyer, structurer les données afin de pouvoir ensuite les analyser. Elle doit pouvoir nous permettre d'identifier des relations entre données et d'expliquer un ou des phénomènes étudiés, sans a-priori préalable. La difficulté pour moi et de mettre en relation plusieurs données</t>
  </si>
  <si>
    <t>Mon attente forte par rapport à cette ET est de me permettre de revoir l'ensemble des méthodes d'analyse exploratoire (méthodes factorielles et de classification) que je n'ai pas pratiquées de puis longtemps... Récemment avec le départ en retraite d'une collègue, cette compétence d'analyse de données tant quanti que quali n'est plus présente dans notre équipe... Participer à cette ET me remettrait le pied à l'étrier et me permettrait d'intervenir sur ces étapes...</t>
  </si>
  <si>
    <t>je l'utilise principalement pour prendre connaissance d'un jeu de données, en amont d'un processus je l'utilise lorsque je manipule des données par la réalisation de cartes pour spatialiser un phénomène et tenter d'en comprendre le fonctionnement</t>
  </si>
  <si>
    <t>Homme</t>
  </si>
  <si>
    <t>Assistant.e ingénieur.e</t>
  </si>
  <si>
    <t>Géographie</t>
  </si>
  <si>
    <t>Des bases de données à composantes statistiques, spatiales (Raster et vecteur), enquêtes SQL et non SQL</t>
  </si>
  <si>
    <t>analyse spatiale</t>
  </si>
  <si>
    <t>Souvent (1 fois par semaine)</t>
  </si>
  <si>
    <t>analyse qualitative manuelle</t>
  </si>
  <si>
    <t>De temps en temps (5 ou 6 fois par an)</t>
  </si>
  <si>
    <t>analyses multivariées</t>
  </si>
  <si>
    <t>De temps en temps (5 ou 6 fois par an)</t>
  </si>
  <si>
    <t>L'exploration soulève des questions  de qualités en entrée des données, de précision des résultats, mais aussi interprétation d'erreurs et de mesure d'interpolation/interprétation des résultats.</t>
  </si>
  <si>
    <t>Echanges de pratiques, questions pratiques en ateliers, outils et méthodes.</t>
  </si>
  <si>
    <t>Dans le traitement de données géomatiques afin de comprendre évolution spatiale d'un ou plusieurs phénomènes corrélés ou non dans la cadre de scénario perspectives</t>
  </si>
  <si>
    <t>Femme</t>
  </si>
  <si>
    <t>Ingénieur.e d'études</t>
  </si>
  <si>
    <t>linguistique</t>
  </si>
  <si>
    <t>TAL</t>
  </si>
  <si>
    <t>​- des bases de données
- des corpus français ou multilingues (alignés)
- corpus web (SketchEngine, Sequoia, ...)</t>
  </si>
  <si>
    <t>Python(confirmé), R(débutant)</t>
  </si>
  <si>
    <t>analyse textuelle</t>
  </si>
  <si>
    <t>Souvent (1 fois par semaine)</t>
  </si>
  <si>
    <t>analyse de réseau</t>
  </si>
  <si>
    <t>De temps en temps (5 ou 6 fois par an)</t>
  </si>
  <si>
    <t>analyse multivariée</t>
  </si>
  <si>
    <t>Régulièrement (1 fois par mois)</t>
  </si>
  <si>
    <t>analyse qualitative (manuelle)</t>
  </si>
  <si>
    <t>De temps en temps (5 ou 6 fois par an)</t>
  </si>
  <si>
    <t>Régulièrement (1 fois par mois)</t>
  </si>
  <si>
    <t>Explorer des données c'est se rendre compte au mieux du contenu, de la quantité et la qualité des données.
Cette tâche peut s'avérer complexe quand le contenu nous est peu connu (voire  totalement inconnu), et davantage encore quand la masse de données est importante. Quel outil utiliser ? Quelle méthode mettre en place ?</t>
  </si>
  <si>
    <t>Il est difficile mais au combien nécessaire de se tenir informée des technologies, outils et langages disponibles afin d’avoir l’expertise suffisante pour collaborer à de nouveaux projets. C’est pourquoi l’école thématique explo-SHS est une opportunité de formation pleinement adaptée à mes tâches de travail et mes centres d’intérêts. Elle serait l’occasion de discuter et échanger avec des collègues sur les outils et méthodes qu’ils utilisent.</t>
  </si>
  <si>
    <t>J'ai à explorer les données soit pour les typer (vérifier qualité et contenu, constituer et nettoyer des corpus), soit pour aider à valider ou invalider des hypothèses de recherche, soir pour donner à voir (constitution de plateforme web, par exemple : https://oupoco.org/, http://apps.lattice.cnrs.fr/dislocated/).</t>
  </si>
  <si>
    <t>Autre</t>
  </si>
  <si>
    <t>Doctorant.e</t>
  </si>
  <si>
    <t>Anthropologie</t>
  </si>
  <si>
    <t>Sociologie</t>
  </si>
  <si>
    <t>Mes méthodes de recherche principales sont l'observation d'activités, les entretiens et des ressources bibliographiques.</t>
  </si>
  <si>
    <t>Word et Excel</t>
  </si>
  <si>
    <t>analyse qualitative manuelle</t>
  </si>
  <si>
    <t>Souvent (1 fois par semaine)</t>
  </si>
  <si>
    <t>analyse d'entretiens</t>
  </si>
  <si>
    <t>Régulièrement (1 fois par mois)</t>
  </si>
  <si>
    <t>L'exploration permet de comprendre les données recueillies en entretiens et en situations d'observation à la lumière des questions élaborées à l'issue de la consultation des ressources bibliographiques. Elle permet également de faire émerger des questions et des concepts de recherche suite au travail d'observations de situations et d'entretiens. Il s'agit d'exploiter dans toutes ses dimensions le processus itératif de la recherche pour comprendre quels enjeux le chercheur veut extraire de son ethnographie.</t>
  </si>
  <si>
    <t>Dans ce travail d'explorations de concepts scientifiques et d'explorations d'observations d'activités sociales, mes principales difficultés résident dans la complexité à modifier des positionnements intellectuels et des grilles de lecture pour explorer selon plusieurs dimensions les situations sociales que j'étudie.</t>
  </si>
  <si>
    <t>Mon travail exploratoire se pratique en plusieurs points que l'expérience de recherche tend à les faire se confronter. Au début de ma recherche, il se situait dans des méthodes d'observation de situation, comme l'observation flottante, qui conduit à un affinement de l'ethnographie. Il se situe également dans la confrontation des ressources bibliographiques dans les SHS et hors SHS (philosophie, histoire de l'art), dans la veille documentaire d'actualités liées à mon objet de recherche.</t>
  </si>
  <si>
    <t>Femme</t>
  </si>
  <si>
    <t>Doctorant.e</t>
  </si>
  <si>
    <t>Sciences politiques</t>
  </si>
  <si>
    <t>Sociologie</t>
  </si>
  <si>
    <t>J'ai été recrutée comme doctorante dans un projet de recherche région. Nous collectons donc nos propres données quantitatives. 
Nous avons déjà réalisé une première enquête quantitative par internet auprès de 6000 personnes. J'utilise donc cette base de données quantitative qui comporte une trentaine de variables sur le rapport au territoire et à la politique et une quinzaine de variables sociodémographiques classiques. Une partie des questions a été tirée d'autres questionnaires pour permettre la comparabilité. 
Nous allons réaliser ensuite une deuxième enquête plus restreinte ce qui me permettra d'utiliser une seconde base de données. Enfin, je compte réaliser des entretiens qualitatifs dès que le déconfinement le permettra.</t>
  </si>
  <si>
    <t>Stata débutant</t>
  </si>
  <si>
    <t>analye bivariée</t>
  </si>
  <si>
    <t>Souvent (1 fois par semaine)</t>
  </si>
  <si>
    <t>analyse multivariée</t>
  </si>
  <si>
    <t>Régulièrement (1 fois par mois)</t>
  </si>
  <si>
    <t>analyse qualitative manuelle</t>
  </si>
  <si>
    <t>Régulièrement (1 fois par mois)</t>
  </si>
  <si>
    <t>L'exploration pour moi est un moment important de la recherche. Cela permet de tester nos questionnements. C'est un moment de tâtonnement nécessaire à la compréhension de l'objet de recherche. L'exploration permet de donner du sens à la masse de données et d'informations que nous avons, cela permet aussi de délimiter au fur et à mesure les contours de la recherche. L'exploration prends du temps et à mon sens il faut souvent y revenir, et on a parfois tendance à occulter cette partie de la recherche.</t>
  </si>
  <si>
    <t>L'école thématique peut m'aider à valoriser toute cette phase d'exploration dans mes écrits. En effet on a plutôt tendance à l'occulter alors qu'elle est nécessaire au travail de recherche et montrer cette phase c'est aussi montrer le déroulé de pensée qui nous amène du point A au point B. Par ailleurs, j'aimerai apprendre à mieux utiliser les données extérieures aux données de recherche, qui me seront très utiles pour mon travail mais qu'il est parfois difficile de mobiliser parce qu'on ne sait pas vraiment si ce sont des données recevables ou non.</t>
  </si>
  <si>
    <t>En général je fais de l'exploration dans la première vague d'entretiens qualitatifs que je réalise. Je les étudies et je retourne sur le terrain en précisant mes questions puisque cela me permet de me rendre compte quelles sont les questions qui sont claires et quelles sont celles qui ne fonctionnent pas. Mais aussi, j'explore les ressources documentaires au fur et à mesure de l'avancée de mon travail. J'ai passé une grande partie du début de ma thèse à explorer les différentes ressources bibliographiques et géographiques en relation avec mon sujet et cette exploration tous azimuts m'a permis de recentrer mes questionnements, de mieux situer mon travail. 
Par ailleurs, les premières analyses bivariées en statistiques me permettent aussi d'explorer ma base de données, de la prendre en main et de relever des indices pour mener plus loin mes analyses quantitatives sur des points précis.</t>
  </si>
  <si>
    <t>Femme</t>
  </si>
  <si>
    <t>Ingénieur.e d'études</t>
  </si>
  <si>
    <t>Linguistique</t>
  </si>
  <si>
    <t>Informatique</t>
  </si>
  <si>
    <t>j'étudie le lexique du français contemporain. Je travaille avec des bases de données lexicales, des graphes lexicaux (30 000 nœuds, 78 000 arcs) et des corpus textuels de petites ou moyenne taille (de quelques milliers à plusieurs millions de mots).</t>
  </si>
  <si>
    <t>TXM (confirmé), R (débutant), Python (confirmé), Nosketch engine (confirmé), Spiderlex (expert), PHP (confirmé), Perl (confirmé), SQL (confirmé)</t>
  </si>
  <si>
    <t>analyse textuelle</t>
  </si>
  <si>
    <t>Souvent (1 fois par semaine)</t>
  </si>
  <si>
    <t>analyse de réseau</t>
  </si>
  <si>
    <t>Souvent (1 fois par semaine)</t>
  </si>
  <si>
    <t>analyse qualitative manuelle</t>
  </si>
  <si>
    <t>Régulièrement (1 fois par mois)</t>
  </si>
  <si>
    <t>L’informatisation de l’activité de recherche en Sciences du Langage donne accès à de grandes masses de données textuelles et permet la constitution de nouveaux formalismes de représentation des connaissances, à la fois lexicales et textuelles. À travers de nombreuses annotations, manuelles ou (semi-)automatiques, on enrichit des données que l’on a désormais pris l’habitude de partager. On emprunte également aux autres disciplines (mathématiques, informatiques), de nombreux modèles de représentations de connaissances, pour les adapter à nos besoins. Ces changements s’accompagnent de défis d’instrumentation, à la fois pour constituer ces nouvelles ressources, mais aussi pour les interroger et y mener des explorations. Ces instruments doivent nous permettre de consulter les données plus rapidement que nous le ferions manuellement, mais également proposer de nouveaux modes d’exploration, faisant émerger des connaissances nouvelles et permettant de valider les ressources. La mise au point de ces outils, tout comme leur utilisation nécessite la plus grande vigilance dans la prise en compte des biais introduits par la manipulation des données et leur enrichissement. Il est facile de se retrouver dans une situation où l’on « voit ce que l’on a envie de voir » et où l’on mésinterprète des résultats. Il est par ailleurs important et pas toujours aisé de garder la juste trace des traitements, celle qui permet de reproduire la démarche, sans contenir trop de bruit.</t>
  </si>
  <si>
    <t>J’ai déjà eu l’occasion, par l’intermédiaire de MOOC et de lectures, de constater que l’application de méthodes d’exploration par des spécialistes d’autres disciplines de Sciences Humaines et Sociales que la mienne me permet de prendre du recul sur mes pratiques et d’appréhender de nouvelles possibilités. Je pense qu’un échange direct me sera encore plus bénéfique. Plusieurs des ateliers et focus proposés m’intéressent particulièrement.</t>
  </si>
  <si>
    <t>L’exploration de données et son instrumentation occupent une part importante de mon activité professionnelle. Les deux domaines majeurs pour lesquels je fais de l’exploration sont l’étude de phénomènes lexicaux en corpus et les graphes lexicaux. Pour l’étude des phénomènes lexicaux, je travaille à partir de corpus de textes contemporains. Je m’intéresse à la question de la discrimination de sens distincts, que ce soit dans la langue générale ou dans des usages professionnels. Cette exploration se réalise principalement à l’aide de concordanciers et de relevés de segments répétés, mais j’ai déjà eu l’occasion de tester d’autres pistes telles que l’utilisation de graphes de cooccurrences et je mène actuellement une étude qui nécessitera de trouver la bonne façon d’explorer des données enrichies en analyse syntaxique. Concernant les graphes lexicaux, il s’agit principalement de valider le modèle de représentation du lexique, de détecter les imperfections et de suivre l’évolution de la structure. L’exploration se fait ici à l’aide de prototypes, soit en établissant des diagnostics et des comptages qui permettent de cibler des points connus, soit en s’appuyant sur les propriétés mathématiques des graphes pour faire émerger des sous-graphes. Si ces sous-graphes forment des ensembles linguistiquement cohérents, il est possible de s’appuyer dessus pour la description et l’enseignement du lexique. Dans le cas contraire, il nous faut déterminer si c’est la méthode d’exploration, la description des données ou le modèle qu’il faut faire évoluer.</t>
  </si>
  <si>
    <t>Femme</t>
  </si>
  <si>
    <t>Doctorant.e</t>
  </si>
  <si>
    <t>Sciences de l'éducation</t>
  </si>
  <si>
    <t>Femme</t>
  </si>
  <si>
    <t>Ingénieur.e d'études</t>
  </si>
  <si>
    <t>Sociologie</t>
  </si>
  <si>
    <t>Démographie</t>
  </si>
  <si>
    <t>Majoritairement des bases de données quantitatives en SHS, issues : de collecte via un questionnaire en ligne (type LimeSurvey), et/ou des bases de données de la statistique publique (grandes enquêtes nationales ou bases administratives de l'Insee et des services statistiques ministériels).</t>
  </si>
  <si>
    <t>SAS, R, Excel</t>
  </si>
  <si>
    <t>Analyse univariée</t>
  </si>
  <si>
    <t>Souvent (1 fois par semaine)</t>
  </si>
  <si>
    <t>Analyse multivariée</t>
  </si>
  <si>
    <t>Souvent (1 fois par semaine)</t>
  </si>
  <si>
    <t>L'exploration de données en SHS nomme l'action de parcourir un grand nombre d'informations qui permettront par la suite de construire du savoir scientifique. Dans le processus de construction de ce savoir, l'exploration de données est une des premières étapes avant le lancement de sa recherche. 
Cette exploration peut prendre différentes formes avec de nombreuses questions qui se posent : ces données existent-elles déjà ? Si oui, sous quelles formes (données d'enquêtes et données administratives,...) ? Si non, par quel procédé les collecter (entretien, questionnaire, aspiration de données) ? 
Puis, vient l'étape du traitement, de la validité et de l'analyse de celles-ci, avec -ici aussi- de nombreuses questions méthodologiques.</t>
  </si>
  <si>
    <t>Dans l'exercice de mes fonctions, l'école thématique Explo-SHS me permettrait de me former sur une thématique importante de mon travail d'IE en traitement et analyse de bases de données. 
Que ce soit dans une perspective qualitative ou quantitative, la formation aux nouveaux outils et aux méthodes existantes est indispensable. Je suis particulièrement intéressée par les outils d'exploration du web que je n'ai jamais eu l'occasion de tester, et que je ne maitrise actuellement pas. De plus, échanger au sujet de mes différentes pratiques autour de la collecte, du traitement et de l'analyse me permettrait de valider, ou non, certaines de mes problématiques et interrogations. Dans la perspective, évidemment, d'aller plus loin dans l'exploration de données.</t>
  </si>
  <si>
    <t>Ingénieure d'études au sein du laboratoire PRINTEMPS, je participe aux différents projets de recherche du laboratoire sur les activités de production, de traitement et d’analyse de données. Ainsi, je suis amenée à travailler sur des méthodes exploratoires assez variées sur divers sujets. Actuellement, je travaille tout particulièrement sur un questionnaire en ligne adressé à des victimes de violence morale conjugale. Par ailleurs, je travaille également sur des données existantes, à savoir les données SISE (Système d'information sur le suivi de l’étudiant) diffusées par le ministère de l'enseignement supérieur et de la recherche. Dans les deux cas, évidemment, l'objectif est de recueillir des données sur une population et un sujet spécifique.</t>
  </si>
  <si>
    <t>Femme</t>
  </si>
  <si>
    <t>Ingénieur.e d'études</t>
  </si>
  <si>
    <t>socio</t>
  </si>
  <si>
    <t>sc. po</t>
  </si>
  <si>
    <t>anthropo</t>
  </si>
  <si>
    <t>données textuelles, données du web</t>
  </si>
  <si>
    <t>nvivo , formée sur atlas.ti</t>
  </si>
  <si>
    <t>analyse qualitative manuelle</t>
  </si>
  <si>
    <t>Souvent (1 fois par semaine)</t>
  </si>
  <si>
    <t>analyse de réseau</t>
  </si>
  <si>
    <t>Régulièrement (1 fois par mois)</t>
  </si>
  <si>
    <t>analyse textuelle</t>
  </si>
  <si>
    <t>Souvent (1 fois par semaine)</t>
  </si>
  <si>
    <t>Femme</t>
  </si>
  <si>
    <t>Doctorant.e</t>
  </si>
  <si>
    <t>Science Politique</t>
  </si>
  <si>
    <t>Anthropologie</t>
  </si>
  <si>
    <t>Bases de données bibliographiques, entretiens exploratoires, entretiens collectifs, entretiens semi-directs, corpus de textes juridiques, matériel audiovisuel.</t>
  </si>
  <si>
    <t>Excel, Sonal (retranscription et codage), Zotero</t>
  </si>
  <si>
    <t>Analyse qualitative manuelle</t>
  </si>
  <si>
    <t>Analyse textuelle</t>
  </si>
  <si>
    <t>Analyse spatiale</t>
  </si>
  <si>
    <t>L'exploration de données constitue une étape essentielle de la recherche qui permet de tirer des analyses de données collectées sur le terrain et de monter en généralité dans le traitement de ces données. A titre personnel, les principales difficultés concernent la maîtrise des programmes et outils informatiques conçus à cet effet.</t>
  </si>
  <si>
    <t>Étant maintenant en troisième année de thèse, j'aimerais consacrer mes formations au traitement de données et à l'apprentissage et approfondissement d'outils informatiques et méthodologiques consacrés.</t>
  </si>
  <si>
    <t>Je pratique l'exploration tout au long de la thèse via la réalisation d'entretiens individuels et collectifs, d'observations de terrain, ainsi qu'une exploration bibliographique sélective.</t>
  </si>
  <si>
    <t>Homme</t>
  </si>
  <si>
    <t>Docteur.e</t>
  </si>
  <si>
    <t>Droit et Sciences sociales</t>
  </si>
  <si>
    <t>Histoire moderne et contemporaine</t>
  </si>
  <si>
    <t>Corpus de textes juridiques anciens et modernes</t>
  </si>
  <si>
    <t>Excel (confirmé), Zotero (confirmé)</t>
  </si>
  <si>
    <t>Analyse sémantique de données textuelles</t>
  </si>
  <si>
    <t>Souvent (1 fois par semaine)</t>
  </si>
  <si>
    <t>Analyse qualitative des réseaux sociaux</t>
  </si>
  <si>
    <t>Régulièrement (1 fois par mois)</t>
  </si>
  <si>
    <t>Le contexte actuel d'urgences sanitaires exige un effort de collaboration et des accords entre les institutions pour maintenir la recherche en vie. En particulier, la numérisation et la création d'une base de données permettent de réduire les mouvements et les distances physiques grâce au partage et à l'exploration de la documentation numérique.</t>
  </si>
  <si>
    <t>L'objectif d'une base de données est celui d'offrir aux spécialistes d'histoire du droit et d'histoire sociale une plate-forme permettant de consulter ou de localiser une série de documents sur la doctrine et l'administration des sacrements. L'intention est donc de contribuer à la consultation de la documentation imprimée, en déposant directement sur une plateforme tout le matériel numérisé qui sera recueilli au cours de la recherche chaque fois que les institutions conservatrices nous le permettront. En ce sens, la participation à l'école thématique Explo-SHS sera l'opportunité de m'approprier des procédures informatiques pour créer et standardiser une base de données pour la consultation et l'exploration de documents.</t>
  </si>
  <si>
    <t>Actuellement, je suis en train d'explorer et de cataloguer les documents et les actes juridiques émis par les autorités ecclésiastiques vénitiennes entre le 18e et le 19e siècle. Mon intention est de créer un corpus de données, destiné à soutenir l'étude de la documentation relative aux instituts sacramentels et juridiques. Ce projet est le résultat d'un spin off de mon projet de recherche post-doctorale sur les visites ad limina conservées à la Fondation Cini et au Centre international d'étude de la civilisation italienne "Vittore Branca", dont la demande de séjour pour l'été 2020 est en cours d'évaluation.</t>
  </si>
  <si>
    <t>Femme</t>
  </si>
  <si>
    <t>Ingénieur.e d'études</t>
  </si>
  <si>
    <t>Histoire</t>
  </si>
  <si>
    <t>Sociologie</t>
  </si>
  <si>
    <t>Géographie</t>
  </si>
  <si>
    <t>Femme</t>
  </si>
  <si>
    <t>Doctorant.e</t>
  </si>
  <si>
    <t>Droit</t>
  </si>
  <si>
    <t>Santé</t>
  </si>
  <si>
    <t>Philosophie</t>
  </si>
  <si>
    <t>La plateforme numérique universitaire nous accorde un accès incroyable à un nombre infini de ressources scientifiques dans des disciplines variées (notamment Sciences Direct, CAIRN..).
 Cela me permet de diversifier mes connaissances sur un sujet défini (quel que soit sa nature) afin de prendre une certaine distanciation scientifique. J'estime que l'acquisition des connaissances et la démonstration doivent se faire de manière "leibnizienne", à savoir autant que faire se peut établir des liens entre des disciplines variées (scientifiques ou humaines) qui sont, interconnectées, à l'image de notre monde tant globalisé que mondialisé.  
Le "big-data" scientifique ne rend pas moins imprécis l'argumentation, au contraire, cette dernière gagne en valeur qualitative.</t>
  </si>
  <si>
    <t>Aucun de ces logiciels ne m'est familier. Cependant, je crois pouvoir m'en servir si j'en connais les bases, car il s'agit toujours de données à analyser.</t>
  </si>
  <si>
    <t>L’hybridation des disciplines (par le big-data mondialisé) conduit à remettre en question notre rapport à la recherche scientifique et plus généralement à nous-mêmes. 
L’exploration “non académique”, doit ainsi permettre si elle est formalisée au cours d’un séminaire comme celui-ci, de découvrir ce qui est à notre portée, pour changer les protocoles habituels, et de faire vibrer au même diapason, le monde universitaire, et le monde réel (qui semble aujourd’hui plutôt déconnecté).</t>
  </si>
  <si>
    <t>Elle aura à mon sens, deux objectifs principaux :
1. L’appropriation dans un cadre scientifique ou non, d’outils permettant une meilleure exploration/fouille des données et conduisant infine à une meilleure évaluation (fiabilité) desdites données, et ce dans le respect de la réglementation juridique (notamment RGPD)
2. Élaborer de concert des protocoles (standardisés) de recherche grâce aux retours d’expériences des différents intervenants/participants</t>
  </si>
  <si>
    <t>Constamment, car celle-ci est entièrement gratuite. Qu'il s'agisse de Google, ou de la plateforme universitaire donnant accès à un nombre infini de données. Cela permet d'avoir sur n'importe quel sujet, une distanciation scientifique (par l'interconnexion des disciplines), qui paraît aujourd'hui nécessaire.</t>
  </si>
  <si>
    <t>Femme</t>
  </si>
  <si>
    <t>Doctorant.e</t>
  </si>
  <si>
    <t>Sociologie</t>
  </si>
  <si>
    <t>Anthropologie</t>
  </si>
  <si>
    <t>Jusqu'à présent je travaille principalement sur des données qualitatives : observations participantes, entretiens semi-directif, observation des réseaux d'entraides (lors de CA et réunions, en présentiel ou à distance). Les supports de ces données sont donc des prises de notes personnelles, des enregistrements audio, des visios enregistrées et des photos.
Etant en doctorat, je travaille également beaucoup sur la littérature de sujets connexes au mien, afin de voir des ponts et parallèles possibles (et mon sujet, l'auto-rénovation, étant assez peu étudié en tant que tel). Mes études bibliographiques s'appuient également sur des corpus d'articles en ligne, pas forcément des articles scientifiques, afin de suivre l'évolution des normes et du secteur de la rénovation énergétique (en constante évolution ces dernières années).
J'ai également accès à la base de données du site Twiza.org, qui regroupe environ 40 000 membres (professionnels, bénévoles, maitres d'ouvrages, associations et centres de formation), via mon cofinanceur. Je n'ai pas commencé à explorer cette voie, mais je pense que ça sera une source de complément d'informations intéressant (nombreuses données accessibles, qualitatives (profils d'utilisateurs, fonctionnement type réseau social) et quantitatives).
A plus long terme, j'envisage de passer par des focus-group pour approfondir ce qui se sera dégagé de ma phase exploratoire, mais je n'y suis pas encore.</t>
  </si>
  <si>
    <t>Pour le moment uniquement Excel, niveau intermédiaire.</t>
  </si>
  <si>
    <t>Analyse qualitative manuelle</t>
  </si>
  <si>
    <t>Souvent (1 fois par semaine)</t>
  </si>
  <si>
    <t>Analyse de réseau</t>
  </si>
  <si>
    <t>Pour moi, l'exploration de données consiste dans un premier temps à identifier des tendances sur un sujet à partir des matériaux disponibles. C'est aussi l'occasion de découvrir des signaux faibles mais important auxquels je n'aurai pas pensé dans un premier temps. Cette exploration permet donc d'aborder un sujet dans son ensemble et d'ouvrir des portes sur des choses qui auraient pu à priori me sembler insignifiantes (ou inexistantes) ou, à l'inverse, de réaliser que des choses qui auraient pu paraitre essentielles ont finalement peu de répondant.
Dans un second temps, l'exploration me semble pouvoir "répondre" à des questions plus précises. Lorsqu'une hypothèse est formulée, les données peuvent être "testées" pour répondre à cette question. Cette phase me semble particulièrement délicate sur des données qualitatives car la façon de poser la question ou les outils utilisés jouent un rôle dans la réponse obtenue (même si l'outil n'est autre que moi-même). Il me semble donc important de pouvoir croiser différentes approches pour les faire dialoguer, et tester la fiabilité de la méthode avant d'en extraire des "résultats". 
Dans ce second cas, il me semble également essentiel de savoir questionner la fiabilité des données, notamment lorsqu'elles ont été produites par d'autres : dans quel cadre, qu'est-ce qu'il cherchaient, est-ce que je peux effectivement m'appuyer dessus pour ma recherche ?
Pour finir, je suis très prudente quand à l'utilisation de bases de données contenant des données sensibles, la question juridique, mais aussi éthique de l'exploration de certaines BDD me semble donc essentielle à traiter.</t>
  </si>
  <si>
    <t>J'ai idée que cette école thématique peut me permettre de mieux me positionner dans ma recherche, mais aussi me donner des outils et techniques pour avancer de façon plus méthodique dans cette phase.
Venant du monde de l'ingénierie, j'ai parfois peur d'avoir une approche trop "technicienne"(et peut être utilitariste ?) dans mes recherches, et que cela fausse mon approche. J'espère donc qu'échanger avec d'autres chercheurs sur les méthodes des uns et des autres, et participer aux différents ateliers pourra me permettre d'avoir une approche plus sensible des corpus de données. Connaître et mieux maitriser des outils adaptés au domaine des sciences sociales me seront d'une grande utilité pour avancer dans ma recherche, et très probablement bien au-delà du doctorat.</t>
  </si>
  <si>
    <t>Etant actuellement en 1ère année de doctorat, je dirais que je fais de l'exploration de données au quotidien, ou quasi. Cela passe pour moi par la lecture de corpus d'articles, la retranscription d'entretiens et la collecte d'information en ligne. Je le fais de façon assez instinctive au début, et commence à collecter suffisamment de matériaux pour envisager une exploration plus méthodique.
Dans les mois qui viennent je serai plus souvent sur le terrain, donc plutôt sur de la collecte d'informations, l'idée étant de jongler entre les deux en permanence afin de faire évoluer ma problématique et mes hypothèses en fonction de la réalité du terrain.</t>
  </si>
  <si>
    <t>Femme</t>
  </si>
  <si>
    <t>Ingénieur.e d'études</t>
  </si>
  <si>
    <t>Sociologie-Sciences politiques</t>
  </si>
  <si>
    <t>Economie-Gestion</t>
  </si>
  <si>
    <t>Droit</t>
  </si>
  <si>
    <t>Je travaille avec des données structurées bibliographiques (extraction de bases (scopus, wos, CAIRN, ISTEX, open-Edition…), des publications scientifiques, des archives institutionnelles, et des bases de données crées sous excel comme le recensement de matériaux de corpus d’histoire (presses, archives…). Il ne s’agit pas de big data mais de l’exploration quali-quanti sur des volumes raisonnés.</t>
  </si>
  <si>
    <t>Excel (niveau petit moyen)</t>
  </si>
  <si>
    <t>Analyse statistiques</t>
  </si>
  <si>
    <t>De temps en temps (5 ou 6 fois par an)</t>
  </si>
  <si>
    <t>Analyse qualitative manuelle</t>
  </si>
  <si>
    <t>De temps en temps (5 ou 6 fois par an)</t>
  </si>
  <si>
    <t>L’exploration d’un corpus de données bibliographiques pourrait me permettre de détecter des thématiques émergentes liées à un domaine de recherche, visualiser les réseaux de partenariats de recherche via les cocitations ; trouver des controverses liées à des publications ; identifier et extraire des termes pour créer des index associés au corpus (nom de personnes, datation…), repérer des séquences récurrentes audios ou visuelles depuis des corpus audios/ multimédias (entretiens, interviews de chercheurs en ligne), cartographier des données issues d’enquêtes quantitatives pour des équipes. Mes difficultés se situent tant au niveau de la curation des données, que du traitement pour l’homogénéisation de corpus, de méthodes pour explorer les données et des outils appropriés avec leur mise en application et limites.</t>
  </si>
  <si>
    <t>Je n’ai encore jamais exploré de corpus textuels, statistiques ou autres avec des outils de traitement automatique (visualisation sémantique, cartographique, etc). J'aimerais développer de nouvelles compétences au regard des besoins émergeants dans mon laboratoire et des projets à venir.</t>
  </si>
  <si>
    <t>Actuellement dans le cadre d'un projet avec deux chercheurs portant sur les pratiques de notre communauté en matière de données de recherche. De façon plus ponctuelle sur des données bibliographiques. Cette démarche d'école d'été s’inscrit complètement pour moi dans de nouvelles missions IST autour de corpus documentaires patrimoniaux et des données de la recherche en appui aux équipes.</t>
  </si>
  <si>
    <t>Homme</t>
  </si>
  <si>
    <t>Doctorant.e</t>
  </si>
  <si>
    <t>Anthropologie</t>
  </si>
  <si>
    <t>Ethnologie</t>
  </si>
  <si>
    <t>Sociologie</t>
  </si>
  <si>
    <t>Mon corpus consiste en un unique texte, évolutif, à savoir un journal dont j'ai réalisé l'écriture alors que je vivais dans le lieu qui est depuis devenu mon terrain.
Il s'agit d'un document .rtf d'environ 270 pages, qui augmente encore occasionnellement. S'y ajoute une grille de balisage au format .xlsx. Quelque chose de modeste, en somme, mais dont le traitement est rendu difficile par le manque d'outils adaptés.</t>
  </si>
  <si>
    <t>LibreOffice Calc (niveau intermédiaire), IRAMUTeQ (niveau débutant)</t>
  </si>
  <si>
    <t>Analyse textuelle</t>
  </si>
  <si>
    <t>Souvent (1 fois par semaine)</t>
  </si>
  <si>
    <t>Femme</t>
  </si>
  <si>
    <t>Chargé.e de recherche</t>
  </si>
  <si>
    <t>Histoire</t>
  </si>
  <si>
    <t>Corpus de textes tirés de journaux historiques ; archives de famille ; entretiens ; corpus de photographies anciennes</t>
  </si>
  <si>
    <t>Filemaker, débutante</t>
  </si>
  <si>
    <t>analyse textuelle</t>
  </si>
  <si>
    <t>Souvent (1 fois par semaine)</t>
  </si>
  <si>
    <t>analyse de réseau (manuelle :-)</t>
  </si>
  <si>
    <t>Souvent (1 fois par semaine)</t>
  </si>
  <si>
    <t>prosopographie</t>
  </si>
  <si>
    <t>Souvent (1 fois par semaine)</t>
  </si>
  <si>
    <t>Femme</t>
  </si>
  <si>
    <t>Doctorant.e</t>
  </si>
  <si>
    <t>Sociologie</t>
  </si>
  <si>
    <t>Sciences politiques</t>
  </si>
  <si>
    <t>Homme</t>
  </si>
  <si>
    <t>Maître.sse de conférences</t>
  </si>
  <si>
    <t>Economie</t>
  </si>
  <si>
    <t>Sociologie</t>
  </si>
  <si>
    <t>Urbanisme</t>
  </si>
  <si>
    <t>Pendant le temps passé au LET, je travaillais sur des bases de données constituées moi-même à partir de données existantes de l'Insee et sur la réalisation et le traitement informatique d'enquêtes. L'approche était quantitative et pouvait porter sur plusieurs milliers d'individus et plusieurs dizaines de variables.
En 1998, j’ai été nommé maître de conférences à l’Université de Perpignan où l’on m’a confié des enseignements sur le tourisme. De ce fait, j’ai été amené à découvrir et investir un domaine nouveau pour moi qui, bien que plutôt négligé et dévalorisé en France, est passionnant du fait de sa complexité et de son caractère éminemment transdisciplinaire. A partir de là, mon travail de recherche a pris une forme complètement différente et les données étudiées furent alors des entretiens qualitiatifs en petit nombre (10-20) avec une approche plutôt sociologique.</t>
  </si>
  <si>
    <t>Excel, confirmé; Statgraphics, confirmé; Diviz, débutant (mooc); Superdecisions, débutant (mooc); R, débutant (mooc),</t>
  </si>
  <si>
    <t>analyse qualitative manuelle</t>
  </si>
  <si>
    <t>De temps en temps (5 ou 6 fois par an)</t>
  </si>
  <si>
    <t>Quand j'ai vu passer le mail annonçant cette école, cela a tout de suite fait écho en moi. Il y a quelques années, j'ai animé un séminaire de méthodologie de la recherche en sciences humaines pour des collègues vietnamiens et pour le préparer, je m'étais intéressé à la théorisation enracinée (ou ancrée). L'exploration des données, c'est en aprtie le projet de la théorisation enracinée, faire émerger la des explications théoriques ou pas, au moins une compréhension des phénomènes à partir des données et essayer d'éviter au maximum de s'enfermer dans un cadre conceptuel préalable limitant ensuite cette compréhension. Evidemment, la phase de production des données est aussi concernée car, une fois qu'elle est passée, il n'est pas possible de revenir dessus, mais se concentrer sur la phase d'exploration me semble pertinent pour une école thématique. Donc pour répondre à la question, l'exploration, c'est étudier en profondeur les données dont on dispose, en allant dans tous les recoins possibles, en les examinant depuis tous les angles possibles, en essayant, en testant des liens, etc. Les difficultés sont de différents ordres, par exemple,  elles peuvent être d'ordre technique (l'outil n'est pas connu et/ou maitrisé par l'explorateur) ou d'ordre épistémologique (l'explorateur ne s'efface pas suffisamment pour pouvoir envisager tous les possibles dans son exploration).</t>
  </si>
  <si>
    <t>Cette école  thématique peut surtout me permettre de m'ouvrir l'esprit à des approches et des techniques dont je n'ai pas connaissance et me faciliter ensuite leur mises en oeuvre que ce soit pour l'analyse d'entretiens qualitatifs ou pour des traitements quantitatifs de données futurs. Le thème de cette école fait partie de mes centres d'intérêt depuis toujours, comme en témoigne mon choix d'une double formation au départ (économétrie et économie spatiale des transports), je suis d'ailleurs membre de la liste quanti et c'est là que j'ai vu passer l'information à propos de cette école.</t>
  </si>
  <si>
    <t>A vrai dire, je n'en fais pas beaucoup en ce moment. Je manque souvent de temps lorsque j'analyse les corpus d'entretiens (cf. réponse plus haut), la retranscription prend déjà beaucoup de temps et je dois avouer que ce n'est pas vraiment de l'exploration mais bien plus une mise en ordre analytique de ce qui ressort des entretiens.</t>
  </si>
  <si>
    <t>Femme</t>
  </si>
  <si>
    <t>Post-doctorant.e</t>
  </si>
  <si>
    <t>Sociologie</t>
  </si>
  <si>
    <t>SIC</t>
  </si>
  <si>
    <t>entretiens, extractions du web (tweet), captures d'écran.</t>
  </si>
  <si>
    <t>R (débutant), Excel (intermédiaire), Atlas.ti (confirmé), Alceste (débutant)</t>
  </si>
  <si>
    <t>analyse qualitative manuelle</t>
  </si>
  <si>
    <t>Régulièrement (1 fois par mois)</t>
  </si>
  <si>
    <t>analyse textuelle</t>
  </si>
  <si>
    <t>Rarement (1 ou 2 fois par an)</t>
  </si>
  <si>
    <t>À mon sens, l'exploration consiste en des formes d'ethnographies menées en ligne: observation et analyses des usages, des interactions sur différentes plateformes ou sites. Je rencontre, dans ma pratique, des difficultés d'ordre technique: manque de savoir-faire; et dépends donc beaucoup des compétences (et du temps disponible ou non) de mes collègues ou encadrants dans le cadre de mes contrats post-doctoraux.</t>
  </si>
  <si>
    <t>Le programme présenté me semble épouser parfaitement mes besoins en termes de méthodes. D'une part, la découverte d'outil et l'acquisition de savoir-faire à travers les ateliers me permettraient d'enrichir ma pratique et mes recherches.  Tout comme les aspects théoriques (épistémologies, juridiques) qui sont tout à fait cruciaux dans les recherches que je mène actuellement. Je n'ai jusqu'à présent bénéficié que de formations courtes (ateliers doctoraux) ou informelles (par mes collègues qui acceptaient d'y dédier du temps). Participer à cette école thématique serait donc l'occasion pour moi d'acquérir de nouveaux savoir-faire méthodologiques, mais également de nourrir ma réflexion sur les enjeux éthiques que pose le travail à partir des données issues du web.</t>
  </si>
  <si>
    <t>Travaillant depuis mon doctorat sur la participation en lignes de différents publics, l'exploration en ligne m'est utile à deux stades de mes recherches et vient soutenir la mise en place d'une méthodologie qualitative centrée autour d'entretiens semi-directifs. Tout d'abord au stade exploratoire, où il s'agit d'observer l'activité sur une plateforme, un réseau social ou un site web. Cette première phase assez méthodique se poursuit ensuite tout au long de la recherche, prenant la forme d'une "veille" afin d'étayer les analyses menées à partir des entretiens. Ces explorations sont réalisés de manière très artisanales (captures d'écran, extraction de données).</t>
  </si>
  <si>
    <t>Femme</t>
  </si>
  <si>
    <t>Ingénieur.e d'études</t>
  </si>
  <si>
    <t>Géographie</t>
  </si>
  <si>
    <t>Environnement</t>
  </si>
  <si>
    <t>Géomatique</t>
  </si>
  <si>
    <t>Bases de données et excels</t>
  </si>
  <si>
    <t>QGIS expert, excel confirmé, R débutant, Geokettle débutant, postgesql débutant</t>
  </si>
  <si>
    <t>Analyse spatiale</t>
  </si>
  <si>
    <t>Souvent (1 fois par semaine)</t>
  </si>
  <si>
    <t>Analyse multivariée</t>
  </si>
  <si>
    <t>Rarement (1 ou 2 fois par an)</t>
  </si>
  <si>
    <t>Analyse de réseau</t>
  </si>
  <si>
    <t>De temps en temps (5 ou 6 fois par an)</t>
  </si>
  <si>
    <t>Analyse bivariées</t>
  </si>
  <si>
    <t>Rarement (1 ou 2 fois par an)</t>
  </si>
  <si>
    <t>Pour moi l'exploration c'est, une fois avoir nettoyé mon jeu de données commencer à regarder ce qu'il a dans le ventre avec quelques analyses simples puis, en tirant le bout de la ficelle aller plus loin. La principale difficulté est pour moi de ne pas dérouler la ficelle tout de suite mais d'y aller dans l'ordre, avec méthode, pour ne rien oublier. Ensuite, c'est de pouvoir me poser les bonnes questions, ce que je ne peux pas toujours quand le chercheur est dans une autre thématique que la mienne. Enfin c'est de ne pas avoir le temps de faire cette étape, car on me rend les données trop tard.</t>
  </si>
  <si>
    <t>Pouvoir prendre le temps d'élargir mon champs de méthodes et de manière de faire pas à pas.</t>
  </si>
  <si>
    <t>Lorsque l'on me donne un jeu de données en me laissant carte blanche. Je le fais de manière simple : des calculs statistiques, des représentations basiques, puis je me pose de plus en plus de questions, je fais des hypothèses.</t>
  </si>
  <si>
    <t>Femme</t>
  </si>
  <si>
    <t>En recherche d'emploi</t>
  </si>
  <si>
    <t>Arts visuels</t>
  </si>
  <si>
    <t>Je ne travaille pas toujours avec des jeux de données, mais, lorsque je le fais, j'utilise les données comme base à la création d’œuvres artistiques. Je m'intéresse le plus souvent au texte : base de données d'éditeurs, entretiens, textes historiques ou simplement paroles glanées à l'insu des gens. J'ai aussi déjà travaillé avec la base de données de l'IUCN afin de produire une carte artistique de la disparition des espèces.
Je réalise assez fréquemment des "cartes" (sujet à débats) où le texte remplace le contenu géographique.
Je détourne, parfois, à des fins artistiques, les outils de recherche d'Internet.
Je suis donc novice.</t>
  </si>
  <si>
    <t>Excel (débutante?), Philcarto (débutante)</t>
  </si>
  <si>
    <t>Analyse textuelle (surtout manuelle)</t>
  </si>
  <si>
    <t>Souvent (1 fois par semaine)</t>
  </si>
  <si>
    <t>Analyse qualitative manuelle</t>
  </si>
  <si>
    <t>Rarement (1 ou 2 fois par an)</t>
  </si>
  <si>
    <t>L'exploration est, pour moi, la base de toute recherche et de toute production de savoirs. C'est une étape-clé permettant de m'ouvrir au sujet, d'en saisir les lignes avec toute leur complexité. Elle me permet ensuite de sélectionner les éléments d'importance, de créer des liens entre eux, ou encore de revoir ceux-ci au fil du processus de recherche. L’exploration est un espace créatif. Plus l'exploration est faite de manière sérieuse, plus les pistes de recherche et les liens entre les différentes données seront riches de sens. 
Cependant, il y a parfois un manque de reconnaissance de son importance et des difficultés à bien cibler les méthodes pertinentes. Face à la quantité d'information ou de données disponible, le choix des outils et des méthodes est crucial. Internet et sa multitude de données peuvent aussi devenir quelque chose de difficile à saisir, ou à sonder. Chaque pays possède aussi une législation, qui encadre la collecte de ces données. Un autre défi consiste à contourner les « réflexes » de recherche et des outils d’exploration. Tout programme suit un protocole. Ce protocole procède déjà à une sélection d’un certain type de données, et en pose des limites. Finalement, je pense aussi à la subjectivité du chercheur qui oriente l’exploration, mais cela n’est pas un problème en arts visuels.</t>
  </si>
  <si>
    <t>À des fins de recherche et de création, je pense que l’école thématique Explo-SHS pourrait m’aider à m’ouvrir à de nouveaux outils et à de nouvelles méthodes de collecte/d’exploration de données. Particulièrement pour la recherche sur le Web et au niveau de corpus de textes. L’école pourrait me donner des moyens d’explorer les données de manière plus ciblée. Ainsi, ma pratique pourrait s’ouvrir à des champs encore inexplorés, invisibles ou inaccessibles pour moi à l’heure actuelle.</t>
  </si>
  <si>
    <t>J’explore tout au long de chaque projet de recherche. Mon processus de création artistique ne consiste pas en la répétition d’une même technique, ni d’un même sujet. L’exploration me sert à faire avancer ma pratique. D’abord, il y a l’exploration de mon quotidien qui, même de manière involontaire, fait naître mes projets. Ensuite, j’explore pour bien cerner mon sujet, la question qui se pose. Puis, pour en délimiter les « frontières » et la profondeur, trouver des informations précises qui peuvent répondre à mes questions ou étoffer mon propos. La forme finale de mes œuvres est composée d’une sélection et de la mise en relation des découvertes faites pendant l’exploration. En cours de processus, j’explore aussi pour résoudre des problèmes qui nécessitent l’acquisition de plus d’information. Et cela peut remettre en cause tout ce qui a été précédemment réalisé.</t>
  </si>
  <si>
    <t>Homme</t>
  </si>
  <si>
    <t>Doctorant.e</t>
  </si>
  <si>
    <t>sociologie</t>
  </si>
  <si>
    <t>science politique</t>
  </si>
  <si>
    <t>Je travaille avec un corpus de discours politiques, en espagnol, et des données tirées du web (plateformes politiques, vidéos de campagne sur le net, publications sur pages Facebook), ainsi qu'avec des entretiens. La quantité n'est pas encore ingérable mais exploiter des données du web est complexe et je n'ai pas été formé à ça, je fais donc à l'aveugle si j'ose dire.</t>
  </si>
  <si>
    <t>Excel en débutant, R de même.</t>
  </si>
  <si>
    <t>analyse textuelle</t>
  </si>
  <si>
    <t>De temps en temps (5 ou 6 fois par an)</t>
  </si>
  <si>
    <t>analyse qualitative manuelle</t>
  </si>
  <si>
    <t>De temps en temps (5 ou 6 fois par an)</t>
  </si>
  <si>
    <t>analyse de réseau</t>
  </si>
  <si>
    <t>Rarement (1 ou 2 fois par an)</t>
  </si>
  <si>
    <t>L'exploration est l'étape la plus cruciale du travail de chercheur, car sans elle on a qu'une idée très incomplète du thème étudié. Explorer c'est se poser des questions et fouiller l'ensemble des ressources disponibles pour trouver des éléments qui permettraient de répondre. C'est aller à la rencontre, s'étonner. C'est aussi formuler des procédures encadrées pour ne pas perdre de données, et tenter d'être le plus exhaustif possible dans leur récollection. C'est une étape riche, où l'on doit rester ouvert à la surprise, déstabilisante, car cela peut remettre en question nos hypothèses, et qui consomme beaucoup de temps si on ne dispose pas des outils qui permettraient d'y voir plus clair et d'être plus efficace.</t>
  </si>
  <si>
    <t>Je serais tenté de répondre: sur tout! Les ateliers prévus le mardi, permettant d'envisager les corpus de textes et les réseaux sont en ligne parfaite avec mes besoins actuels. De même les ateliers du mercredi matin, sur les moyens de 'nettoyer' des données, et celui sur 'explorer les discours'. Le jeudi me semble être un jour tout aussi clé puisque consacré aux données du web, celles qui me posent le plus de soucis tant en termes de règles à appliquer (la dimension juridique donc) que sur les outils disponibles et leur fonctionnement. Je pense aussi que le fait de se retrouver avec des personnes venant d'horizons de recherche différents est stimulant et permet de découvrir des outils et des démarches que l'on ignorerait sinon. Sans parler des échanges informels qui sont toujours fructueux. Cette ANF serait pour moi une occasion assez unique car étant salarié à mi-temps, je n'ai pas assez de temps durant l'année en général pour suivre tous les séminaires et formations que je voudrais et dont j'aurais besoin, et libérer une semaine où une formation dense se trouve concentrée est bien plus facile à faire. J'ai pu suivre QuantiLille l'an dernier, et c'est ce qui m'a permis de découvrir réellement R, et ses usages. Sans cela l'outil serait resté lettre morte, si j'ose dire.</t>
  </si>
  <si>
    <t>A chaque étape de ma recherche doctorale, j'explore le champ que j'ai tenté de baliser par une exploration préalable, et c'est donc au début de la collecte, puis pendant la collecte des données, qui est la phase principale où j'explore. Je le fais de manière systématique à l'aide de moteurs de recherches sur le web, en interrogeant les bases de données biblio principalement et en surfant sur les sites relevant de ma recherche. J'ai une approche encore très pragmatique de l'exploration, et c'est aussi le besoin de cadrer mieux la chose qui me fait trouver cette formation fort pertinente pour ma démarche.</t>
  </si>
  <si>
    <t>Femme</t>
  </si>
  <si>
    <t>Ingénieur.e d'études</t>
  </si>
  <si>
    <t>Sciences de l'éducation et de la formation</t>
  </si>
  <si>
    <t>Psychologie</t>
  </si>
  <si>
    <t>J'utilise pour mes recherches propres et j'aide à établir pour les recherches des membres de l'équipe des corpus complexes : c'est à dire avec plusieurs modalités de recueils et plusieurs type de documents : vidéo d'observation d'activité en milieu naturel, vidéo d'entretien en confrontation à des vidéos d'activité, entretien, transcription d'entretien, documents divers...
pour le traitement, je travaille ainsi que l'équipe avec des analyses de contenu ou thématique aussi bien des gestes et activités et/ou du langage en milieu naturel. également, en terme de traitement, nous pouvons réaliser des études de cas, des recherches interventions, des questionnaires.</t>
  </si>
  <si>
    <t>NVivo (bricoleuse), Sonal (débutant), Excel (confirmé),  sphinx (débutant)</t>
  </si>
  <si>
    <t>analyse qualitative manuelle</t>
  </si>
  <si>
    <t>Souvent (1 fois par semaine)</t>
  </si>
  <si>
    <t>analyse thématique</t>
  </si>
  <si>
    <t>Régulièrement (1 fois par mois)</t>
  </si>
  <si>
    <t>analyse ergonomique des activités</t>
  </si>
  <si>
    <t>Rarement (1 ou 2 fois par an)</t>
  </si>
  <si>
    <t>analyse conceptuelle du contenu</t>
  </si>
  <si>
    <t>Rarement (1 ou 2 fois par an)</t>
  </si>
  <si>
    <t>l'exploration évoque deux choses pour moi : 
Premièrement une idée de prospection (de découverte) dans le cas de la recherche il peut s'agir d'explorer un terrain nouveau, une problématique ou encore une méthodologie.
Deuxièmement une idée d'exhaustivité de l'examen : l'exploration d'un corpus entier, sans restriction a priori comme dans la méthodologie de la théorie ancrée. la constitution d'observatoire est une tentative intéressante de travailler la rigueur de l'examen en milieu naturel.</t>
  </si>
  <si>
    <t>Je suis intéressée pour découvrir, réfléchir et échanger avec les collègues sur la difficulté de développer une problématique de recherche dans le cas de terrains et de questions nouveaux.</t>
  </si>
  <si>
    <t>Je pratique très régulièrement l'exploration soit du fait de nos terrains différents, en milieu naturel de formation professionnelle, soit du fait de la méthode de traitement qui peut être exploratoire. 
Il me semble également que le choix de faire des recherches participatives voir des interventions-recherches (dans le cadre d'analyse d'activité et de conception de formation par exemple) favorise l'aspect exploratoire d'une recherche. c'est une difficulté d'ailleurs de stabiliser une problématique dans ce cas là et de tirer des connaissances scientifiques exploitables.</t>
  </si>
  <si>
    <t>Femme</t>
  </si>
  <si>
    <t>Docteur.e</t>
  </si>
  <si>
    <t>Sciences de l'information-communication</t>
  </si>
  <si>
    <t>Sociologie</t>
  </si>
  <si>
    <t>Science politique</t>
  </si>
  <si>
    <t>Des transcriptions d'entretiens avec des journalistes, professionnels de la communication et de la politique.
Des corpus de textes journalistiques publiés dans la presse.
Des extractions du web politique, notamment des données issues des comptes sur les réseaux sociaux numériques des personnalités politiques nationales et internationales.</t>
  </si>
  <si>
    <t>Excel (débutant), NVivo (débutant), Python (débutant)</t>
  </si>
  <si>
    <t>Analyse qualitative manuelle</t>
  </si>
  <si>
    <t>De temps en temps (5 ou 6 fois par an)</t>
  </si>
  <si>
    <t>Analyse de réseau</t>
  </si>
  <si>
    <t>Rarement (1 ou 2 fois par an)</t>
  </si>
  <si>
    <t>Analyse textuelle</t>
  </si>
  <si>
    <t>Rarement (1 ou 2 fois par an)</t>
  </si>
  <si>
    <t>Analyse multivariées</t>
  </si>
  <si>
    <t>Rarement (1 ou 2 fois par an)</t>
  </si>
  <si>
    <t>Selon moi, l'exploration consiste en une étape préalable de toute démarche scientifique. Que ce soit dans les SHS ou dans d’autres domaines, il s’agit d’un moment de tâtonnements où le chercheur s’empare du terrain, identifie les caractéristiques et singularités de l’objet afin de procéder à la construction d’un dispositif d’enquête adapté aux objectifs de la recherche. En dépit de son importance capitale, l’étape exploratoire soulève des difficultés d’ordre épistémologique, éthique ou opérationnel qui peuvent influer considérablement tant sur la collecte que sur l’analyse des données étudiées. En SHS, un tel enjeu devient d’autant plus important dans un contexte où la massification des données susceptibles de faire l’objet de recherches vient accompagnée d’une démultiplication des outils d’analyse automatisés à disposition des chercheur-e-s. Cependant, les facilités et le rythme effréné de développement de ces nouveaux instruments de recherche font écran à l’absence d’une posture réflexive indispensable à l’ensemble du processus de construction des savoirs scientifiques. En confrontant le chercheur et ses techniques aux singularités de l’objet étudié, l’exploration constitue ainsi une étape majeure dans le processus de recherche.</t>
  </si>
  <si>
    <t>La participation à l’école thématique Explo-SHS serait l’occasion d’approfondir mes compétences techniques, tout en développant une posture réflexive par rapport aux données produites, traitées ou analysées par les outils utilisés. Cela représenterait un atout dans ma formation à la recherche du fait de l’importance cruciale que le programme de cette école thématique accorde à la sensibilisation des chercheur-e-s en SHS non seulement aux aspects techniques associés aux manières de faire de l’exploration de nos jours, mais surtout aux enjeux épistémologiques, juridiques et d’efficacité des méthodes employées soulevés par une telle démarche. Du fait de la complémentarité entre ces dimensions dans les ateliers et conférences, la participation à cette rencontre, dont les thèmes abordés sont en parfaite adéquation aux thèmes soulevés par mon projet postdoctoral, m’aiderait à progresser dans mes travaux de façon plus critique vis-à-vis des données faisant l’objet de mes recherches futures.</t>
  </si>
  <si>
    <t>Venant d’une discipline relativement nouvelle (sciences de l’information-communication) dont les approches théoriques et méthodologiques sont essentiellement hybrides, l’exploration est intrinsèque à ma pratique professionnelle. De surcroît, mes travaux portent sur la communication politique d’un point de vue plus élargi. Cela signifie que je m’intéresse non seulement aux manières de communiquer des acteurs politiques en situation d’exercice du pouvoir, mais aussi à la pluralité des formes de circulation des messages politiques dans l’espace public. Que ce soit d’un point de vue quantitatif ou qualitatif, multiples sont les prismes d’analyse susceptibles d’être mobilisés dans les études sur la communication politique contemporaine, notamment en vue de la numérisation progressive des services, informations et relations entre l’État et les citoyens. Considérant la diversité des formes et formats que peuvent prendre les données produites par l’État ainsi que par les dirigeants publics, la collecte, la classification, le traitement et l’analyse, manuelle ou semi-automatisée, des corpus de cette nature font partie des démarches exploratoires préalables à la mise en œuvre de mes travaux.</t>
  </si>
  <si>
    <t>Homme</t>
  </si>
  <si>
    <t>Ingénieur.e d'études</t>
  </si>
  <si>
    <t>Sciences sociales</t>
  </si>
  <si>
    <t>Bases de données quantitatives, enquêtes principalement.
Certains besoins ciblent les données textuelles, données des réseaux, données historiques...</t>
  </si>
  <si>
    <t>R (confirmé), SAS (intermédiaire), QGIS (débutant)</t>
  </si>
  <si>
    <t>Multivariée</t>
  </si>
  <si>
    <t>Régulièrement (1 fois par mois)</t>
  </si>
  <si>
    <t>Univariée</t>
  </si>
  <si>
    <t>Souvent (1 fois par semaine)</t>
  </si>
  <si>
    <t>Cela consiste à chercher, et trouver des données de recherche exploitable. Le principal problème est justement de trouver les bases de données adéquates selon les problématiques de recherche.</t>
  </si>
  <si>
    <t>Cela va me permettre d'explorer plus de champs de données et pouvoir proposer une aide plus large aux chercheurs souhaitant nous solliciter. Idem pour les techniques et les logiciels le permettant, cela me permettra d'élargir mon bagage technique.</t>
  </si>
  <si>
    <t>Plusieurs fois par semaine. Soit lorsqu'un chercheur de notre université souhaitent traiter des données soit pour élargir notre champ de recherche, soit pour trouver des supports pour aider ou former des chercheurs.</t>
  </si>
  <si>
    <t>Femme</t>
  </si>
  <si>
    <t>Maître.sse de conférences</t>
  </si>
  <si>
    <t>Sciences du langage</t>
  </si>
  <si>
    <t>Sciences de l’éducation</t>
  </si>
  <si>
    <t>des textes des étudiants (dissertations), des entretiens, des données orales pour les analyses phonétiques, de questionnaires, des observations dans la salle de classe, des corpus de textes transcrits (oral), récent, en français, shimaoré et kibushi.</t>
  </si>
  <si>
    <t>désormais R. Avant, Atlast.ti. Maintenant RQDA en R pour les analyses qualitatives</t>
  </si>
  <si>
    <t>Statistiques inférentielles - (non) paramétrique</t>
  </si>
  <si>
    <t>Régulièrement (1 fois par mois)</t>
  </si>
  <si>
    <t>Analyse des facteurs exploratoires</t>
  </si>
  <si>
    <t>De temps en temps (5 ou 6 fois par an)</t>
  </si>
  <si>
    <t>De codage par thème via RQDA (Strauss)</t>
  </si>
  <si>
    <t>Régulièrement (1 fois par mois)</t>
  </si>
  <si>
    <t>Statistiques descriptives</t>
  </si>
  <si>
    <t>Régulièrement (1 fois par mois)</t>
  </si>
  <si>
    <t>Femme</t>
  </si>
  <si>
    <t>Maître.sse de conférences</t>
  </si>
  <si>
    <t>Sciences du langage</t>
  </si>
  <si>
    <t>Sciences de l’éducation</t>
  </si>
  <si>
    <t>Observations, entretiens, questionnaire, corpus de textes oraux et écrits, données via des expériences.</t>
  </si>
  <si>
    <t>Désormais R pour les analyses quantitatives et qualitatives (package RQDA). Avant (2004-2014), c'était, Atlast.ti et SPSS.</t>
  </si>
  <si>
    <t>Statistiques inférentielles - (non) paramétrique</t>
  </si>
  <si>
    <t>Régulièrement (1 fois par mois)</t>
  </si>
  <si>
    <t>Analyse des facteurs exploratoires</t>
  </si>
  <si>
    <t>De temps en temps (5 ou 6 fois par an)</t>
  </si>
  <si>
    <t>De codage par thème via RQDA (Strauss)</t>
  </si>
  <si>
    <t>Régulièrement (1 fois par mois)</t>
  </si>
  <si>
    <t>Statistiques descriptives</t>
  </si>
  <si>
    <t>Régulièrement (1 fois par mois)</t>
  </si>
  <si>
    <t>Pour moi, l’exploration dans le cadre de recherche est un processus en continu, itératif, qui commence avant même qu’un projet naisse, et qui continue après son achèvement. L’exploration possède une partie excitante, car elle cherche à rencontrer l’inconnu. En même temps, elle possède une partie qui engendre l’inquiétude, la frustration à cause de cet inconnu et l’enjeu de retrouver nos repères. Les difficultés sont nombreuses et pourrait être lié à nos approches méthodologiques, mais aussi le fait que parfois, l’exploration résultat en l’impasse et le besoin de repenser tout ou une partie. En même temps, l’exploration en SHS n’est pas abordée dans un esprit de tabula rasa, et nous en tant que chercheurs, portaient nos propres biais. En faisant de la recherche auprès des gens à Mayotte, j'ai aussi l'enjeu de consentement lors des expériences ou du terrain. Par exemple, signé un document de participation n'est pas une habitude ici, même si je l'utilise.</t>
  </si>
  <si>
    <t>J’ai lu attentivement le programme de l’école. Je suis particulièrement attiré par les principes de sémiologie graphique et le rôle de visualisation dans l’exploration de données via des manipulations sur R, par exemple. Ensuite, puisque j’utilise souvent des méthodes mixtes j’aimerais participer dans des ateliers sur les données qualitatives et quantitatives. De plus, j’ai très peu travaillé sur l’exploration des données trouver via le web, mais j’aimerais bien m’y pencher sur ainsi qu’apprendre un peu Python. Enfin, j'espère rencontrer des collègues afin de discuter ensemble les problématiques que nous rencontrons régulièrement dans la recherche en SHS.</t>
  </si>
  <si>
    <t>Pour la recherche, je fais d’exploration via des entretiens et leurs analyses, ainsi que de l’exploration des données via une visualisation grâce à R. En gros, je fais de l’exploration à tout moment du processus de la recherche, de la conception d’un projet ou une problématique à son analyse.</t>
  </si>
  <si>
    <t>Homme</t>
  </si>
  <si>
    <t>Ingénieur.e d'études</t>
  </si>
  <si>
    <t>Enquêtes</t>
  </si>
  <si>
    <t>Statistiques</t>
  </si>
  <si>
    <t>Données de la statistique publique / Grandes enquêtes (ex : Enquête Emploi) et bases administratives (ex : Recensements, Etat civil...) / Jeux de données SAS, CSV, Dbase, Excel ...</t>
  </si>
  <si>
    <t>SAS au quotidien (Excel et R épisodiquement)</t>
  </si>
  <si>
    <t>analyses univariées</t>
  </si>
  <si>
    <t>Souvent (1 fois par semaine)</t>
  </si>
  <si>
    <t>analyses multivariées</t>
  </si>
  <si>
    <t>De temps en temps (5 ou 6 fois par an)</t>
  </si>
  <si>
    <t>Au service de l'ADISP, l'exploration consiste essentiellement à investiguer des jeux de données plus ou moins bien documentés, et les interpréter, en comprendre et vérifier la cohérence ; puis les enrichir et les redocumenter.
Principales difficultés : repérer et interpréter les variables, modalités insuffisamment documentées..</t>
  </si>
  <si>
    <t>Cette école serait particulièrement utile dans le cadre de l'élargissement des champs de collecte de l'ADISP et PROGEDO, au delà de la statistique publique  : open data, données massives (données textuelles ?) ; afin de mieux appréhender ces nouveaux jeux de données, de connaître les outils les plus appropriés...</t>
  </si>
  <si>
    <t>De façon très régulière sinon quotidienne : à la fois lors de la récupération de données, avant de les mettre à disposition des chercheurs (objectif principal de l'ADISP), mais également en cas de demandes, questions des chercheurs sur les données difusées...</t>
  </si>
  <si>
    <t>Homme</t>
  </si>
  <si>
    <t>Ingénieur.e d'études</t>
  </si>
  <si>
    <t>géographie</t>
  </si>
  <si>
    <t>analyse de données</t>
  </si>
  <si>
    <t>représentation de données</t>
  </si>
  <si>
    <t>Base de données (type données de recensement le plus souvent)</t>
  </si>
  <si>
    <t>excel (confirmé), philcarto (expert), Qgis (confirmé), sur mes doigts (expert)</t>
  </si>
  <si>
    <t>analyse, uni-bi-multivariée</t>
  </si>
  <si>
    <t>Régulièrement (1 fois par mois)</t>
  </si>
  <si>
    <t>analyse spatiale</t>
  </si>
  <si>
    <t>Régulièrement (1 fois par mois)</t>
  </si>
  <si>
    <t>demander à gregoire</t>
  </si>
  <si>
    <t>Souvent (1 fois par semaine)</t>
  </si>
  <si>
    <t>demander à julie</t>
  </si>
  <si>
    <t>Souvent (1 fois par semaine)</t>
  </si>
  <si>
    <t>examiner un jeux de données, sans question a priori.
difficulté : chronophage</t>
  </si>
  <si>
    <t>l'analyse de graphes</t>
  </si>
  <si>
    <t>tres rare. pas le temps. exploration/analyse/visualisation se font en boucle (de rétroaction)</t>
  </si>
  <si>
    <t>Homme</t>
  </si>
  <si>
    <t>Ingénieur.e d'études</t>
  </si>
  <si>
    <t>Géographie</t>
  </si>
  <si>
    <t>Scince politique</t>
  </si>
  <si>
    <t>psycho-sociologie</t>
  </si>
  <si>
    <t>Des bases de données / des entretiens/ des textes de lois ou des discours</t>
  </si>
  <si>
    <t>R (confirmé) / Iramuteq (confirmé) / coretext (confirmé) / gephi (confirmé)</t>
  </si>
  <si>
    <t>analyses multivariées</t>
  </si>
  <si>
    <t>Souvent (1 fois par semaine)</t>
  </si>
  <si>
    <t>analyse de réseau</t>
  </si>
  <si>
    <t>Régulièrement (1 fois par mois)</t>
  </si>
  <si>
    <t>analyse textuelle</t>
  </si>
  <si>
    <t>Souvent (1 fois par semaine)</t>
  </si>
  <si>
    <t>méthodes d'apprentissage supervisé</t>
  </si>
  <si>
    <t>Souvent (1 fois par semaine)</t>
  </si>
  <si>
    <t>Régulièrement (1 fois par mois)</t>
  </si>
  <si>
    <t>L'exploration consiste en un travail préliminaire de la données permettant à la fois de ce familiariser avec les données mais également de voir plus loin et tenter de voir comment répondre aux hypothèses de recherche.
La difficultés majeure de l'exploration est pour moi d'éviter d'aller trop loin et de cadrer ce travail d'exploration de la données sans se laisser emporter.</t>
  </si>
  <si>
    <t>L'exploration est une part importante de mon activité professionnelle, cependant c'est un champ très vaste j'attends qu'Explo m'ouvre des perspectives sur différentes méthodes d'exploration ainsi que des "billes" pour mieux renseigner et valoriser ce travail d'exploration de la données.</t>
  </si>
  <si>
    <t>Quotidiennement, quelle que soit le sujet et la méthode utilisé (analyse stat, textuelle, réseaux...), l'exploration des données est la première étape avant de débuter une analyse. Elle permets de de familiariser avec les données et le corpus tout en me permettant d'envisager les différentes possibilités et pistes d'analyse afin d'aller au delà de la demande qui est faite et de proposer des solutions le plus adapté possible en terme de méthodologie et de réponses aux demandes des chercheurs</t>
  </si>
  <si>
    <t>Femme</t>
  </si>
  <si>
    <t>Maître.sse de conférences</t>
  </si>
  <si>
    <t>Linguistique</t>
  </si>
  <si>
    <t>Typologie</t>
  </si>
  <si>
    <t>Description de langues à tradition orale</t>
  </si>
  <si>
    <t>Des données recueillies directement sur le terrai, essentiellement des données orales retranscrites et annotées par mes soins. Pour les travaux de comparaison, les données peuvent aussi de "seconde main".</t>
  </si>
  <si>
    <t>aucun</t>
  </si>
  <si>
    <t>analyse qualitative manuelle</t>
  </si>
  <si>
    <t>Souvent (1 fois par semaine)</t>
  </si>
  <si>
    <t>Homme</t>
  </si>
  <si>
    <t>Chargé.e de recherche</t>
  </si>
  <si>
    <t>géographie</t>
  </si>
  <si>
    <t>mathématiques</t>
  </si>
  <si>
    <t>base de données à référence spatiales, biostatistiques, analyse de discours</t>
  </si>
  <si>
    <t>Excel, QGIS</t>
  </si>
  <si>
    <t>analyses multivariées</t>
  </si>
  <si>
    <t>Souvent (1 fois par semaine)</t>
  </si>
  <si>
    <t>statistiques inférentielles</t>
  </si>
  <si>
    <t>Souvent (1 fois par semaine)</t>
  </si>
  <si>
    <t>analyse spatiale</t>
  </si>
  <si>
    <t>Régulièrement (1 fois par mois)</t>
  </si>
  <si>
    <t>analyse textuelle</t>
  </si>
  <si>
    <t>De temps en temps (5 ou 6 fois par an)</t>
  </si>
  <si>
    <t>ordonner une base de données, travailler la question des données manquantes</t>
  </si>
  <si>
    <t>apprendre en détail les méthodes qualitatives et textuelles (là où je suis le moins à l'aise) pour croiser démarches qualitatives et quantitatives</t>
  </si>
  <si>
    <t>tout le temps en amont des problématiques environnement - santé</t>
  </si>
  <si>
    <t>Femme</t>
  </si>
  <si>
    <t>Ingénieur.e d'études</t>
  </si>
  <si>
    <t>histoire</t>
  </si>
  <si>
    <t>litterature</t>
  </si>
  <si>
    <t>linguistique</t>
  </si>
  <si>
    <t>bases de données relationnelles, corpus de textes anciens, extraction du web,  données géographiques</t>
  </si>
  <si>
    <t>Dataiku (confirmé), Python (débutant), R(débutant), Orange Data Mining-Textable (débutant),  Recogito (débutant)</t>
  </si>
  <si>
    <t>analyse textuelle</t>
  </si>
  <si>
    <t>Régulièrement (1 fois par mois)</t>
  </si>
  <si>
    <t>analyse de réseau</t>
  </si>
  <si>
    <t>De temps en temps (5 ou 6 fois par an)</t>
  </si>
  <si>
    <t>Je vois l'exploration comme la phase d'appropriation des données qui permet de mieux les connaître. Elle consiste dans tout type de traitement qui permet de passer d'un état brut à un état structuré pour pouvoir manipuler les données avec des outils numériques. C'est également la phase de traitement, enrichissement, croisement, visualisation qui apporte une première compréhension du sens des données et offre une base pour élaborer des hypothèses scientifiques et construire une problématique de recherche.
Une première difficulté est liée à la diversité des sources et des formats surtout qu'il n'y a pas régulièrement des standards. De même, l'accès aux données n'est pas toujours possible aisément. Ces difficultés vont de pair avec la prise en main d'outils en mesure de permettre l’accès, la structuration, la normalisation des données.</t>
  </si>
  <si>
    <t>En tant qu'ingénieure d'études à la Maison des Sciences de l'Homme, je suis amenée à accompagner à la fois les chercheurs en histoire, littérature, droit, science de l'éducation, sociologie, communication, géographie à s’approprier des méthodes et outils de traitement de leurs données. Cette variété disciplinaire oblige à connaitre un spectre large d'outils et de méthodes de traitement et à sortir du champ d'expertise auquel j'ai été préparée dans ma formation initiale. Cette école thématique répond au besoin de diversité en terme méthodologique et d'objet.
Je souhaite vivement suivre les 5 jours de formation pour être en mesure d’évaluer le potentiel scientifique des données afin d'avoir un regard plus critique et mieux accompagner les chercheurs dans la phase de construction de la collecte et de l'exploration. 
Je souhaiterais de plus, m'approprier quelques outils et démarches méthodologiques de fouille de données notamment au niveau du web et de l'exploration à partir des graphiques statistiques. Je suis actuellement sollicitée à participer à des projets d'exploration des données des blogs et cette école thématique me permettra de partir avec des meilleures bases conceptuelles et techniques pour attaquer ce projet.</t>
  </si>
  <si>
    <t>La plupart du temps, j’explore les données en format tabulaire produites par les chercheurs en histoire à partir des documents d'archives et des sources anciennes à l'aide d'un outil qui permet de nettoyer, enrichir, visualiser: Dataiku. J'explore également les données textuelles dans le cadre des projets littéraires et linguistiques: annotation, lemmatisation, visualisation à l'aide des outils de text mining comme Orange Data Mining.</t>
  </si>
  <si>
    <t>Femme</t>
  </si>
  <si>
    <t>Chargé.e de recherche</t>
  </si>
  <si>
    <t>Anthropologie</t>
  </si>
  <si>
    <t>Je travaille principalement à partir de données d'entretiens, enregistrées, transcrites, et traduites du Lao à l'anglais, ou enregistrées et transcrites en anglais. Ces données sont enregistrées et analysées sur la plateforme Dedoose. Mon autre corpus est la bibliographie. Si j’ai toujours fait de nombreux recueils de données photographique et filmées, je ne les ai utilisées qu’à titre d’illustration et pour des actions de médiation scientifique.</t>
  </si>
  <si>
    <t>Dedoose / confirmé</t>
  </si>
  <si>
    <t>analyse qualitative manuelle,</t>
  </si>
  <si>
    <t>De temps en temps (5 ou 6 fois par an)</t>
  </si>
  <si>
    <t>analyse textuelle</t>
  </si>
  <si>
    <t>De temps en temps (5 ou 6 fois par an)</t>
  </si>
  <si>
    <t>Explorer est sortir de sa zone de confort, allez vers l’inconnu et vers de nouvelles expériences, souvent guidées par les questions et les envies qu’ont soulevées les expériences antérieures. L’exploration c’est aussi aller plus avant, et plus profondément dans l’appréhension et la compréhension d’un terrain, d’un questionnement. L’exploration est un chemin, elle est aussi une posture. En effet dans le domaine de la recherche, l’exploration hors de sentiers battus n’est pas forcément bien reconnue. Explorer oblige en permanence à remettre en question sa légitimité pour aller vers un champ inconnu, dans un environnement où au contraire les personnes tendent à rester dans un domaine bien circonscris dans lequel elles fondent leur expertise, leur reconnaissance par les pairs et parfois leur notoriété. Explorer se libérer de l’ego, aller vers l’autre, se remettre en question, partager, et apprendre.</t>
  </si>
  <si>
    <t>En tant qu’anthropologue de la santé travaillant sur les questions croisant les domaines de la santé sexuelle et reproductives, des vulnérabilités sociales infectieuses et des parcours migratoires, en menant des programmes de recherche multidisciplinaires avec des équipes d’épidémiologistes et de  santé publique, je m’interroge sur la façon de croiser et d’interpréter les données qualitatives à la lumière des quantitatives et inversement. Jusqu’à présent, nous avons produits avec mes collaborateurs/ trices ces deux sortes de données mais de manière séparée. De plus, nous avons des données spatiales qui ont été peu ou pas explorées, pas non plus de méthode d’analyses de réseaux et de cadre précis pour les recherches sur le web. Ainsi, l’ensemble du programme proposé par l'école thématique Explo-SHS me semble répondre à mes demandes pour la construction de mes nouveaux projets en cours de montage, aux besoins de formation de mes équipes au Laos, et à une construction plus éclairée de la pluridisciplinarité.</t>
  </si>
  <si>
    <t>L’exploration a été au cœur de mon parcours professionnel et continue de construire ma pratique de chercheure. Dans le domaine de la recherche en SHS et depuis mes terrains de recherche démarrés au Laos en 2013, l’exploration a pris plusieurs formes, essentiellement dans le domaine de la médiation scientifique et de la construction de projets scientifiques.
A mon arrivée au Laos en 2013, nous avons travaillé avec mes partenaires de l'Université des Sciences de la Santé à la mise en œuvre du projet intitulée « L’enfant Protégé par les Antirétroviraux. Prévention de la Transmission Mère-Enfant du VIH et Analyses Ethnologiques au Laos (PREMS ANRS 12271). Nous avons construit avec une équipe de la radio nationale lao une émission hebdomadaire diffusée en lao. « LA SANTE POUR VOUS / SOUKAPAP PEUA TAN » Ce programme radio a diffusé pendant deux ans et sur 80% du territoire laotien certains résultats du projet PREMS ANRS 12271. Ces 16 émissions de 30 minutes étaient un lieu d’information dans un contexte où le VIH est un sujet sensible. Il s’agissait d’une mise en voix, en lao, de données issues de la littérature scientifique, d’extraits d’entretien et des témoignages diverses d’hommes et femmes, jeunes et moins jeunes, de soignants et de cadres de la santé sont mises en forme autour d’un sujet donné. (https://valorisationrecherchevihlaos.com/portfolio/migrlao/)
A partir de fin 2015 nous avons construit un partenariat avec la Croix Rouge Française le projet  intitulé « Migration, Mobilities and HIV/STI Vulnerabilities. An Interdisciplinary &amp; Community Based Participatory Research In Laos » L’objectif scientifique était de documenter les parcours biographiques de femmes et d’hommes qui ont rejoint les zones périurbaines de production industrielle pour travailler dans des usines de textile, des chantiers de construction ou des restaurants, tant au Laos que dans les pays voisins. Cette recherche multidisciplinaire, communautaire et participative fut déclinée en cinq sous-études qualitatives et une étude épidémiologique. Les enquêtes étaient construites et menées avec des chercheur.e.s et non chercheur.es, où chacun.e était invité.e à porter un éclairage sur une question et sur un terrain déjà familiers et avec un réseau en place qui lui permettait d'avoir un accès facilité aux données sur les thèmes en lien avec les parcours migratoires versus intimité - sexualité – conjugalité. Cette approche est très innovante dans le domaine des sciences sociales. Elle a été choisie en raison de son potentiel créatif et effectif de production de données affinées. Cette exrience a donné lieu à plusieurs actions de médiation scientifique des données de ce projet. 
Le film documentaire MIGRATIONS. PEOPLE AND KNOWLEDGE ON THE MOVE. THE « MAKING-OF » A COLLABORATIVE RESEARCH IN LAO PDR. Peter LIVERMOORE, Pascale HANCART PETITET, Souvanxay PHETCHANPHENG 20 min. Ce film offre une vue d'ensemble du contexte laotien en termes de changements socio-économiques et de processus migratoires récents, et retrace l'expérience du projet de recherche en accordant une attention particulière aux conditions spécifiques de la mobilité des connaissances au-delà des frontières sociales et culturelles et aux rencontres entre développement et recherche scientifique (https://valorisationrecherchevihlaos.com/portfolio/film-documentaire)
La pièce de théâtre MIGRATIONS LA SCIENCE EN SCÈNE, par la TROUPE HOFF’ du lycée Français International de Vientiane, Josué Hoffet. Cette pièce a été construite en partenariat les élèves de l’atelier théâtre du lycée qui ont mis en scène des données d’entretiens collectées dans le cadre d’une des sous études du projet « Migrations… ». Cette étude était menée auprès de jeunes femmes issues de provinces laotiennes qui migrent en ville pour poursuivre leurs études et travaillent le soir en tant que qu’hôtesses des compagnies de bière dans des restaurants.
https://valorisationrecherchevihlaos.com/portfolio/437/
La performance LIVE WITH IT” par la compagnie LES BÊTES SUR LA LUNE et FANGLAO mêle danse et théâtre. La troupe a travaillé à partir d’entretiens ethnographiques collectés dans le cadre d’une autre sous étude du projet Migrations, conduite par des représentant.e.s des associations de personnes VVIH au Laos que nous avons formé.e.s à la pratique de la recherche. Chaque danseur a créé la « danse » de son personnage, a « mis en corps » ce que la personne a « mit en mots », afin de pouvoir exprimer la vulnérabilité des corps, par le geste, la danse, la voix, la musique.
https://valorisationrecherchevihlaos.com/portfolio/437/</t>
  </si>
  <si>
    <t>Homme</t>
  </si>
  <si>
    <t>Ingénieur.e d'études</t>
  </si>
  <si>
    <t>Géomatique</t>
  </si>
  <si>
    <t>Géographie</t>
  </si>
  <si>
    <t>Territoriale</t>
  </si>
  <si>
    <t>Mon poste actuel m’offre la possibilité de travailler avec des chercheurs et ingénieurs issue de différents laboratoires (et disciplines), mais surtout de travailler sur des thématiques variées liée au territoire : média (presse, musique et réseau sociaux), santé (accessibilité), mobilité, données massives, Information territoriales… Je travaille donc sur des jeux de données qui présentent la plupart du temps une dimension spatiale mais dont les formats et les contenus peuvent être très différents, ex :
-Extraction du web (BD collaboratives, réseaux sociaux, article de presse)
-BD géographiques
-BD statistiques géo référencées (type INSEE)
-Enquêtes</t>
  </si>
  <si>
    <t>ArCGIS, QGIS, SQL, Excel... à mes débuts. Aujourd'hui, je réalise l'intégralité de mon travail sur R (presque expert)</t>
  </si>
  <si>
    <t>Cartographie et représentation graphique</t>
  </si>
  <si>
    <t>Régulièrement (1 fois par mois)</t>
  </si>
  <si>
    <t>analyse spatiale</t>
  </si>
  <si>
    <t>De temps en temps (5 ou 6 fois par an)</t>
  </si>
  <si>
    <t>analyses multivariées</t>
  </si>
  <si>
    <t>De temps en temps (5 ou 6 fois par an)</t>
  </si>
  <si>
    <t>analyse de réseau</t>
  </si>
  <si>
    <t>Rarement (1 ou 2 fois par an)</t>
  </si>
  <si>
    <t>Rarement (1 ou 2 fois par an)</t>
  </si>
  <si>
    <t>L’exploration est dans un premier temps bibliographique. Se renseigner sur les différents types de traitements déjà réalisés sur les données (ou données semblables) permet de gagner du temps. Puis, je commence la manipulation. J’essaye de comprendre et d’évaluer la qualité et les possibilités de traitements offerts par les données. 
J’explore régulièrement des données scrappées du web 2.0. Pour ce type de source, il est obligatoire de réaliser un contrôle de cohérence, de  qualité, de complétude et une tentative de définition et de caractérisation des différentes variables avant de débuter les traitements. L’enjeu de l’exploration est avant tout de comprendre et de définir les données.
Mes explorations sur des données plus conventionnelles s’attardent davantage sur la qualité et le « potentiel » (cohérence, complétude, fiabilité, granularité, échelle, seuil) de l’information spatiale et temporelle proposées par les données. Cela me permet de proposer différents types d’analyses aux chercheurs.
Je rencontre différentes sortes de difficultés :
-Explorer des données quantitatives en collaboration avec les chercheurs. Même si l’utilisation de R (rmarkdown et application shiny) apporte des solutions, il peut être parfois coûteux d’explorer ce genre de données avec un chercheur qui n’a pas de compétence outil.  
-Définir les jeux de données issues du Web 2.0, souvent innovants et très opaques dans leur construction. L’exploration de données devient d’ailleurs la thématique principale de recherche.
-Explorer des jeux de données issues d’univers éloignés de ma formation (enquête, données textuelle) pour lesquelles je manque de méthodes et d’idées.</t>
  </si>
  <si>
    <t>Je souhaiterais découvrir les pratiques de mes collègues en matière d’exploration de données textuelles et d’enquêtes. Je souhaiterais également connaitre leurs méthodes de collaboration avec les chercheurs en matière d’exploration de données quantitatives. 
L’exploration de données est une partie importante de mon travail. Il me semble indispensable de me perfectionner sur cet aspect.</t>
  </si>
  <si>
    <t>Assez curieux de nature, j’ai tendance à toujours explorer les données que l’on me demande de manipuler. Après le contrôle du format et de la structure des données, je réalise toujours plusieurs représentations graphiques. Je trouve que la formalisation visuelle des données s’avère souvent très efficace en matière d’exploration. J’associe ce travail de représentation à des calculs de cohérence et de complétude.</t>
  </si>
  <si>
    <t>Femme</t>
  </si>
  <si>
    <t>Post-doctorant.e</t>
  </si>
  <si>
    <t>Géographie</t>
  </si>
  <si>
    <t>Sociologie des Sciences</t>
  </si>
  <si>
    <t>Je travaille avec des matériaux hétérogènes : des corpus de publications pour des approches bibliométriques, des entretiens qualitatifs et des corpus de littérature grise pour une analyse qualitative de contenu, des données spatialisées (issues de collectes de terrain ou d’analyse de carte et de bases de données), des données quantitatives (ex. mesure de pollution des sols, analyse d’images satellites). La taille dépend des sujets, mais ce n’est pas du big data : pour les corpus de publication de 300 à 8000, pour les entretiens et la littérature grise de 10 à 500, pour les données spatialisées et quantitatives, autour de 200 échantillons de sols et 800 analyses de composition, et 1200 images satellites pour la série que je constitue en ce moment. Je gère l’ensemble de manière plutôt artisanale, c’est moins automatisé et systématisé que je le souhaite.</t>
  </si>
  <si>
    <t>Excel (confirmé), QGIS (confirmé), Python (débutant), R (oublié, mais cela pourrait revenir), JMP (grand débutant), cortext (confirmé), gephi (débutant), Iramuteq (débutant).</t>
  </si>
  <si>
    <t>analyse qualitative manuelle</t>
  </si>
  <si>
    <t>Souvent (1 fois par semaine)</t>
  </si>
  <si>
    <t>analyse spatiale qualitative</t>
  </si>
  <si>
    <t>Régulièrement (1 fois par mois)</t>
  </si>
  <si>
    <t>bibliométrie (Cortext, Excel) (je dirais 2-3 fois ar an mais cela peut etre intense donc je ne dirais pas que c'est "rare")</t>
  </si>
  <si>
    <t>De temps en temps (5 ou 6 fois par an)</t>
  </si>
  <si>
    <t>statistiques de base (tests, ACP, regressions)</t>
  </si>
  <si>
    <t>Rarement (1 ou 2 fois par an)</t>
  </si>
  <si>
    <t>L’exploration consiste pour moi à observer un objet ou une situation sous différents angles pour élaborer une question de recherche pertinente. Dans mon cas il s’agit donc de scruter un objet ou un sujet de maniere à la fois rapide mais dense pour essayer de cerner ce qui a déjà été fait sur le sujet et les questions que cela pose, ainsi que les questions qui n’ont pas été abordées et les approches qui seraient novatrices et leur potentiel. La difficulté c’est à la fois de ne pas être trop long, il faut agir rapidement pour identifier les questions et la problématique (en tant que jeune précaire je ne peux pas explorer pendant 6 mois, j’ai en gros 2 semaines – 1 mois pour élaborer des propositions), mais aussi d’obternir une bonne representation des travaux existants (ce qui est particulièrement difficile en SHS car les connexions entre un objet particulier et une approche pertinente ne sont pas forcement évidentes). Donc cela demande des aller retour entre l’objet/sujet précis et des questions plus générales pour identifier les travaux pertinents et les trous. Il est aussi important pour moi d’identifier les méthodes que je pourrais déployer et les contraintes que je vais rencontrer car je suis au stade de la construction de projets de recherche et donc je dois arriver avec une proposition viable a l’issue de mon exploration.</t>
  </si>
  <si>
    <t>Pour moi l’école thématique serait une opportunité (1) de long terme, pour mieux structurer ma démarche exploratoire et en tirer meilleur profit. Pour l’instant je bricole beaucoup et j’ai toujours peur de louper des choses. Si je pouvais avoir une méthodologie plus robuste et systématique, avec sans doute des outils plus adaptés et plus efficaces, je crois que ce serait un vrai gain de temps et de confiance. (2) de court terme. J’ai écrit une proposition de projet de recherche sur “Les après vies des décharges” (je vous assure c’est super sexy comme sujet) et j’aurais aimé me lancer dans une exploration plus poussée afin de partir sur de bonnes bases et de tester la pertinence des approches que je propose d’articuler. L’école thématique serait donc une chance de tester directement le potentiel de cette piste de recherche, de la clarifier, et de la formaliser dans une version qui convaincra peut-être une institution de la financer.</t>
  </si>
  <si>
    <t>Je dirais que je me lance dans une démarche d’exploration quand je débute un nouveau sujet de recherche et que je veux savoir ce qui a été fait et ce que je dois lire. Mais cela arrive aussi en cours de route, quand on me pose une question un peu générale et que je veux savoir comment les autres y répondent. Je me retrouve aussi à explorer dans la phase de rédaction, quand je fini par identifier ce que je fais réellement et à chercher à me situer par rapport aux autres et à donner un sens à mon approche (oui c’est honteux, c’est de l’exploration a posteriori qui signifie que l’exploration initiale a sans doute été un peu loupée). En termes de façon de faire, en gros je disparais du monde communiquant pour 1-3 semaines afin de me plonger un maximum dedans puis d’émerger avec une vision un peu plus fournie que celle de départ et souvent avec un document plus ou moins structuré qui résume mon exploration et ses tendances fortes.</t>
  </si>
  <si>
    <t>Femme</t>
  </si>
  <si>
    <t>En recherche d'emploi</t>
  </si>
  <si>
    <t>Sciences de l'Education</t>
  </si>
  <si>
    <t>Histoire Ibérique</t>
  </si>
  <si>
    <t>Je travaille sur un corpus de documents privés (papiers de famille, correspondance, photos, inventaire, etc....) et aussi avec des archives (documents de préfecture 1917, etc...) et français, espagnols et basques, en France, au Pays Basque et Cuba.
Mais aussi sur des livres de recettes régionaux, français, suédois, espagnols du XIXème aux Années 30 avec des documents historiques, personnels, photos, techniques, etc... Des entretiens semi directifs dans deux villages avec le besoin d'établir des statistiques (avec logiciel R)
donc bases de donnée, entretiens, corpus de textes pas si anciens (mais bon), extraits web, extraits journaux, correspondances...au moins</t>
  </si>
  <si>
    <t>R....archi débutante perdue...mais motivée/ excel....mais pas convaincue car sur Mac</t>
  </si>
  <si>
    <t>qualitative</t>
  </si>
  <si>
    <t>Rarement (1 ou 2 fois par an)</t>
  </si>
  <si>
    <t>analyse textuelle</t>
  </si>
  <si>
    <t>Souvent (1 fois par semaine)</t>
  </si>
  <si>
    <t>analyses multivariées</t>
  </si>
  <si>
    <t>Régulièrement (1 fois par mois)</t>
  </si>
  <si>
    <t>Mettre sous forme statistiques une partie de mes résultats d'entretien et trouver une solution pour exploiter les documents.</t>
  </si>
  <si>
    <t>A ne plus avoir peur des statistiques et de leurs logiciels.....et que je puisse exploiter au mieux toutes mes données collectées!!!</t>
  </si>
  <si>
    <t>A la fois pour préparer mes cours, mais surtout pour rassembler des points de comparaison (ou non) dans certains thèmes de mes recherches.</t>
  </si>
  <si>
    <t>Femme</t>
  </si>
  <si>
    <t>Doctorant.e</t>
  </si>
  <si>
    <t>Histoire d'architecture</t>
  </si>
  <si>
    <t>Géographie</t>
  </si>
  <si>
    <t>Patrimoine moderne</t>
  </si>
  <si>
    <t>Je travaille principalement sur une base d'archives des années 60-70 que j'ai numérisé, des éléments d'archives qui sont dans d'autres structures et auxquels l'accès est plus réduit mais également sur des textes et un fond iconographique.</t>
  </si>
  <si>
    <t>Excel - débutant, Zotero - débutant</t>
  </si>
  <si>
    <t>L’exploration, dans mon cas, est un processus continu puisque je travaille sur un sujet qui croise l’histoire de la reconstruction d’une ville et les archives de cet épisode historique, ce qui permet de créer une narration qui se rapproche le plus de la réalité puisqu’elle se base principalement sur des données historiques. 
La difficulté principale qui se pose est la gestion de toute la base de données collectée durant le terrain et qui est toujours en cours. Comment est-ce qu’on peut valoriser toutes les informations collectées que ce soit textes, iconographies ou encore dessins techniques ? Toute donnée est importante mais comment ne pas passer à côté d’informations/éléments majeur(e)s quand on est face à beaucoup de données ?</t>
  </si>
  <si>
    <t>L’école thématique Explo-SHS me permettra de mieux organiser ma manière de travailler et de traiter les données de façon pragmatique. Je n’ai pour le moment aucune maitrise de logiciels de gestion de données et il s’agit là d’une opportunité pour pouvoir apprendre ou du moins découvrir comment ces outils peuvent m’aider à mieux aborder ma recherche afin de la valoriser.
J’ai pu durant l’année précédente collectée beaucoup de documents d’archives et je pense qu’il est temps que je puisse valoriser tout cela. Je pense que l’école thématique m’ouvrira un champ de possibilités de gestion que j’ignore. 
Ces données sont au centre même de mon travail de recherche et il serait donc plus judicieux que je fasse une gestion optimale de ces informations que je détiens.</t>
  </si>
  <si>
    <t>L’exploration se fait pendant le travail de terrain qui consiste en plusieurs allers-retours quant à la collecte des données. Il s’agit d’une sorte de fouille dans différents fonds d’archives institutionnels, publics ou privés.
Mon sujet de thèse n’ayant jamais vraiment été exploré, toute la crédibilité des propos que je présente dans ma thèse se basent sur cette même exploration.</t>
  </si>
  <si>
    <t>Homme</t>
  </si>
  <si>
    <t>Ingénieur.e d'études</t>
  </si>
  <si>
    <t>Sciences sociales</t>
  </si>
  <si>
    <t>Statistique</t>
  </si>
  <si>
    <t>bases de données, tableurs</t>
  </si>
  <si>
    <t>R (débutant), SAS (débutant), QGIS (débutant),Nvivo (débutant), Excel (Confirmé), SPSS (confirmé),</t>
  </si>
  <si>
    <t>analyses multivariées</t>
  </si>
  <si>
    <t>Souvent (1 fois par semaine)</t>
  </si>
  <si>
    <t>analyse qualitative manuelle</t>
  </si>
  <si>
    <t>Rarement (1 ou 2 fois par an)</t>
  </si>
  <si>
    <t>analyse spatiale</t>
  </si>
  <si>
    <t>Rarement (1 ou 2 fois par an)</t>
  </si>
  <si>
    <t>stat. inférentielles</t>
  </si>
  <si>
    <t>De temps en temps (5 ou 6 fois par an)</t>
  </si>
  <si>
    <t>L'exploration est une démarche scientifique qui permet  d'affiner la question de recherche en consultant la littérature, les recherches documentaires. Elle est antérieure à tout travail de terrain (collecte des données, entretien). L'exploration intervient également lors de la phase d'analyse de données à travers la réalisation des graphiques, des analyses bivariées,  analyse géométrique des données ( la famille de méthodes incluant notamment l’analyse en composantes principales (ACP), l’analyse des correspondances multiples (ACM), les classifications (ascendantes hiérarchies notamment, CAH), ou encore l’analyse factorielle de tableaux multiples (AFM)). Elle est antérieure aux tests statistiques et aux analyses multivariées.</t>
  </si>
  <si>
    <t>La participation à l'école thématique Explo-SHS va me permettre de m'approprier des outils et procédures qui permettent de combiner collecte et exploration de données que je n'ai pas l'habitude d'utiliser dans le cadre de mon travail. Il s'agit par exemple des données textuelles, du web. Cela me permettra d'élargir mon champs de connaissance et de proposer en retour  des modules de formation (entrant dans le cadre de l'exploration) aux enseignants-chercheurs, aux doctorants ainsi qu'aux étudiants en Master qui sont les personnes avec qui je travaille le plus.</t>
  </si>
  <si>
    <t>Dans ma pratique professionnelle, l'exploration se fait lors de la phase d'analyse des données.</t>
  </si>
  <si>
    <t>Homme</t>
  </si>
  <si>
    <t>Doctorant.e</t>
  </si>
  <si>
    <t>Sciences Cognitives</t>
  </si>
  <si>
    <t>Philosophie</t>
  </si>
  <si>
    <t>Geographie</t>
  </si>
  <si>
    <t>Corpus: Une grande partie de mon travail se base sur la construction et l'analyse des corpus de textes. J'utilise des méthodes qualitatives (ex. phénomenologie) et quantitatives (ex. Likert).
Entretiens: Je conduit des entretiens en personne et à travers du logiciel Qualtrics.
Travail ethnographique: J'ai participé à plusieurs expéditions en Sibérie arctique pour étudier comment les technologies d'enregistrement à 360º et de visualisation par RV peuvent être utilisées pour intégrer les récits des Sibériens autochtones contemporains dans les stratégies de narration des expositions des musées ethnographiques occidentaux. Pendant mon séjour en Sibérie, j'ai également recueilli des données ethnographiques cognitives pour comprendre les méthodes de navigation uniques des éleveurs de rennes Evenki.</t>
  </si>
  <si>
    <t>Excel: confirmé, Qualtrics: confirmé, Matlab: débutant, R: débutant</t>
  </si>
  <si>
    <t>Analyse qualitative manuelle</t>
  </si>
  <si>
    <t>Régulièrement (1 fois par mois)</t>
  </si>
  <si>
    <t>Analyse phenomenologique</t>
  </si>
  <si>
    <t>Souvent (1 fois par semaine)</t>
  </si>
  <si>
    <t>Analyse multivariée</t>
  </si>
  <si>
    <t>Régulièrement (1 fois par mois)</t>
  </si>
  <si>
    <t>Analyse spatiale (space syntax, en collaboration)</t>
  </si>
  <si>
    <t>Rarement (1 ou 2 fois par an)</t>
  </si>
  <si>
    <t>L'exploration consiste à créer de nouveaux points de vue</t>
  </si>
  <si>
    <t>L'école thématique Explo-SHS peut m'aider à découvrir et approfondir des nouvelles manières d'explorer des données qualitatives et quantitatives.</t>
  </si>
  <si>
    <t>Dans mes recherches, j'explore à travers des terrains ethnographiques, à travers de la collaboration avec des autres chercheurs et des artistes, à travers de la co-production de la recherche, et à travers de la phénoménologie.</t>
  </si>
  <si>
    <t>Femme</t>
  </si>
  <si>
    <t>Ingénieur.e d'études</t>
  </si>
  <si>
    <t>Information Scientifique et technique</t>
  </si>
  <si>
    <t>Anthropologie et étude comparative des sociétés contemporaines</t>
  </si>
  <si>
    <t>Scientométrie et veille scientifique</t>
  </si>
  <si>
    <t>Bases de données et extractions du Web.
Scientométrie.
Bibliothèques numériques.
Enquêtes.</t>
  </si>
  <si>
    <t>Excel (confirmé), R (débutant), Open refine (débutant)</t>
  </si>
  <si>
    <t>analyse qualitative manuelle</t>
  </si>
  <si>
    <t>Régulièrement (1 fois par mois)</t>
  </si>
  <si>
    <t>analyse textuelle</t>
  </si>
  <si>
    <t>Régulièrement (1 fois par mois)</t>
  </si>
  <si>
    <t>analyse de réseau</t>
  </si>
  <si>
    <t>Régulièrement (1 fois par mois)</t>
  </si>
  <si>
    <t>analyse quantitative (statistiques)</t>
  </si>
  <si>
    <t>Souvent (1 fois par semaine)</t>
  </si>
  <si>
    <t>Souvent (1 fois par semaine)</t>
  </si>
  <si>
    <t>Analyses systématiques de domaines de connaissance et de réseaux d'acteurs, veille (suivi des évolutions) scientifique, technologique, stratégique et prospective d'un domaine ou de plusieurs domaines : sélectionner, qualifier les sources d'information et extraire du sens afin d'adopter une démarche prospective et de transfert de connaissance. Les difficultés rencontrées sont sur une maîtrise fragile des outils (utilisation irrégulière) qui nécessite de me former régulièrement. En ce sens, j'ai suivi plusieurs formations pratiques en gestion des données.</t>
  </si>
  <si>
    <t>Consolidation et remise à niveau de mes compétences en méthodologie, pour la mise en oeuvre, la formalisation de mes connaissances technologiques de l'analyse de données hétérogènes et croisées provenant de sources éparses et non (ou peu) structurées en particulier.
Me permettre de poursuivre l'évolution de mes activités dans ce domaine technologique suivant mes objectifs professionnels et en médiation scientifique comme décrit ci-dessus.</t>
  </si>
  <si>
    <t>Depuis 2007, lors de ma reconversion en tant que chef de projet en ingénierie documentaire et de l'information, je suis spécialisée en architecture, structuration, veille et ingénierie fonctionnelle de l'Information-documentation, gestion et visualisation des données numériques, pour permettre des analyses quantitatives et/ou qualitatives sur des thématiques interdisciplinaires, extraire du sens. Les données étudiées et manipulées sont issues de différents domaines de la biochimie-biologie-génomique-écologie (ma 1ère spécialité durant 20 ans), aux données en SHS (matériel brut de terrains : textes, photos, films, enregistrements...) à des données administratives (établissement d'annuaires de réseaux d'experts), géographiques (analyses sectorielles), démographiques, informations brutes sur Internet (sites Web et réseaux sociaux)... Ces analyses sont conduites dans des activités de recherche professionnelle (construction de système d’information permettant la restitution structurée de données) et en médiation scientifique, où elles sont étendues à des actions en sciences participatives sur des enjeux sociétaux et environnementaux. Dans ce dernier cadre, l'exploration de données quantitatives et qualitatives s'appuient sur ma compréhension des problématiques de différents domaines scientifiques, des modes de gouvernance, des logiques d'acteurs, des enjeux économiques, sociaux, sanitaires, environnementaux et épistémologiques de la science, de la technologie et de l'innovation, des grands défis de la recherche dans ses relations science-politique-société-innovation des relations entre recherche publique et développement industriel, dimension territoriale. J’ai participé dans ce cadre en tant que représentante de la société civile au Groupe de travail du Conseil national de l'information statistique - CNIS, sur la déclinaison française des indicateurs de suivi des Objectifs de Développement Durable (ODD). Ces travaux représentent une évolution majeure de mon activité ces 3 dernières années, que je souhaite renforcer, avec des partenariats qui s’étendent des acteurs citoyens (développement de sciences participatives), des acteurs territoriaux aux niveaux local, régional et national, en montage de projets avec des associations, des collectifs nationaux et des institutions publiques de l’Enseignement supérieur et de la recherche ainsi que de l’enseignement primaire et secondaire, ou en tant que nouvellement référent développement durable pour mon unité. Cette double activité (professionnelle et en médiation scientifique) encourage les rapports science-société-science.</t>
  </si>
  <si>
    <t>Homme</t>
  </si>
  <si>
    <t>Maître.sse de conférences</t>
  </si>
  <si>
    <t>sSociologie</t>
  </si>
  <si>
    <t>science politique</t>
  </si>
  <si>
    <t>études urbaines</t>
  </si>
  <si>
    <t>Jusqu'à présent je travaille essentiellement à partir d'entretiens, d'observation et de documents (archives, textes législatifs, rapports parlementaires, référentiels de travail, etc.).
Dans ma thèse, j'ai réalisé 79 entretiens semi-directifs, représentant 107,25 heures d'enregistrement audio qui ont été presque intégralement retranscrits. 
Dans le cadre de mon post-doctorat, mon matériau de travail a été des observations d'exercice de gestion de crie. Je coordonnais les observations de plusieurs observateurs, qui sont regroupés dans un tableur Excel. Pour le premier exercice, 601 lignes d’observation ont été produites, représentants 116 388 signes (espaces compris). Chaque ligne est horodatée et a été codée selon 4 critères.</t>
  </si>
  <si>
    <t>Sonal, R, Excel</t>
  </si>
  <si>
    <t>analyse qualitative manuelle</t>
  </si>
  <si>
    <t>Souvent (1 fois par semaine)</t>
  </si>
  <si>
    <t>analyse textuelle</t>
  </si>
  <si>
    <t>Rarement (1 ou 2 fois par an)</t>
  </si>
  <si>
    <t>analyse de réseau</t>
  </si>
  <si>
    <t>Rarement (1 ou 2 fois par an)</t>
  </si>
  <si>
    <t>Pour moi l’exploration des données est l’une des phases les plus artisanales et expérimentales de la recherche. Ayant principalement jusqu’à présent utilisé des méthodes qualitatives, l’exploration consiste essentiellement pour moi en de grandes phases de lecture et de déchiffrage du matériau récolté, pour essayer de le structurer (avec des méthodes de codages manuelle ou assisté par ordinateur). Durant ce travail de structuration émerge aussi des premières pistes d’analyse, l’abandon de certaines hypothèses et l’ouverture d’autres. 
Si le côté artisanal est à comprendre dans un sens très positif, car il permet de faire preuve de réflexivité et d’inventivité, les difficultés que j’ai pu rencontrer sont liées au fait que les protocoles peuvent être beaucoup moins standardisés en SHS que dans d’autres disciplines. C’est un temps très chronophage où l’on peut se perdre. Autre problème rencontré : la multiplicité des outils par type de matériau, alors que les outils intégrés sont souvent chers. Enfin, si les divers outils qui peuvent aider à l’exploration me paraissent essentiels, l’enjeu est de ne pas forcer les données empiriques (et donc de bien comprendre ce que font les outils) pour ne pas stériliser les matériaux d’enquête, et pouvoir appliquer un principe d’émergence.</t>
  </si>
  <si>
    <t>Cette école me semble permettre de proposer d’abord un espace de réflexion qui fait souvent défaut car il concerne la « cuisine interne » (si je puis parler ainsi) de la recherche, souvent cachée par des rationalisations ex-post dans la restitution des résultats. Peut-être plus en SHS qu’ailleurs où un complexe de scientificité tend à occulter ces réflexions méthodologiques et épistémologiques, ce qui est très dommageable. 
De manière plus concrète, les ateliers de l’école, que ce soit sur l’exploration de corpus ou d’exploration du web me permettrait de mettre en œuvre mon projet de recherche actuel où j’ai envie et besoin de maîtriser d’autres méthodologies. J’ai déjà suivi des formations (QuantiLille sur les méthodes numériques, formation à R, formation à l’analyse textuelle) mais n’ai pas eu l’occasion d’appliquer. Mon nouveau poste à l’IMT Atlantique change la donne et va me laisser la possibilité de mettre en œuvre mon nouveau projet de recherche sur les usages de l’IA à des fins de police, en prenant pour objets des « safe city ». Les techniques abordées lors de la formation me seront directement utiles pour objectiver les liens entre les acteurs scientifiques, industriels, publics et policiers qui construisent ces « villes sûres ». 
(1)Je souhaite premièrement mener une analyse de réseau en croisant les acteurs du monde de la recherche du Workshop International de la Sécurité Globale (WISG) et les collectivités territoriales regroupés au sein de l’European Forum for Urban Security. 
(2)Deuxièmement, je souhaite mener une analyse lexicale et scientométrique sur les journaux académiques et publications professionnelles qui peuvent servir de pont entre les champs de la recherche en IA, les industriels de la « safe city », et le monde policier.</t>
  </si>
  <si>
    <t>Je dirai que je fais de l’exploration de données à deux moments de mes enquêtes :
-Lors de la phase exploratoire, où il s’agit de tester plusieurs matériaux, plusieurs techniques de collecte, en fonction de sa question de départ et de ses premières hypothèses. Dans le cas des entretiens, il s’agit par exemple de réaliser des entretiens exploratoires afin d’ajuste sa grille d’entretien (idem pour un questionnaire, afin d’ajuste les questions). 
-Lors de l’exploration proprement dite, une fois que l’on a recueilli son matériau (du moins l’essentiel). Pour moi, il s’agit surtout de structurer et d’ordonner les données afin de pouvoir ensuite les analyser. Pour les entretiens j’utilise notamment Sonal qui est un outil à la fois de retranscription et d’aide à l’analyse. J’ai notamment utilisé la fonction de codage analytique, mais pas (par manque de temps et de compétences) les outils de lexicométrie proposés.</t>
  </si>
  <si>
    <t>Femme</t>
  </si>
  <si>
    <t>Ingénieur.e de recherche</t>
  </si>
  <si>
    <t>Sociologie</t>
  </si>
  <si>
    <t>Histoire</t>
  </si>
  <si>
    <t>Science politique</t>
  </si>
  <si>
    <t>Je suis d'abord en soutien de mes collègues chercheurs et doctorants qui portent des projets de recherche, je les conseille, les aide, etc. Ils font de la sociologie quantitative et qualitative. Ils travaillent beaucoup à partir d'entretiens et d'observations. Ils utilisent aussi des bases de données type Reponse ou Enquête patrimoine. Ils travaillent sur archives et sur données du web (par exemple LinkedIn ou influenceurs Instagram). Pour ma part, je prends ponctuellement part à certains projets. Je traite des données bibliographiques extraites du Web of Science par exemple. Je travaille également en archives et sur de la presse.</t>
  </si>
  <si>
    <t>J'utilise Excel, je maîtrise bien les fonctions standard. Je suis très intéressée de découvrir Open Refine. Mes collègues utilisent R. Ils utilisent aussi Sonal, NVivo, etc. outils que j'aimerais également découvrir.</t>
  </si>
  <si>
    <t>je ne sais pas, je ne connais pas ces notions</t>
  </si>
  <si>
    <t>Selon moi, l'exploration consiste à découvrir, prendre connaissance d'un ensemble de données, et s'il est pertinent à en extraire des informations intéressantes pour notre question de recherche. Les difficultés tiennent à la variété des types de données et donc des types d'outils qu'il faut mobiliser. En tant que personnel de soutien, j'ai besoin de comprendre les difficultés que peuvent rencontrer les chercheurs pour leur apporter des conseils techniques. La difficulté tient aussi aux différences pratiques entre l'exploration de données qu'on a produites ou de données produites par d'autres à d'autres fins. L'enjeu est de faire ce travail d'exploration de la manière la plus efficace possible, en termes de sélection d'info pertinente, de repérage, mais aussi de temps passé.</t>
  </si>
  <si>
    <t>En me donnant une vue globale des différents enjeux en fonction du type de données, et en me permettant d'identifiant des astuces et des outils répondant à telle ou telle situation.  Je suis également chargée des questions relatives à la gestion des données de recherche, incluant les questions juridiques.</t>
  </si>
  <si>
    <t>Je fais de l'exploration de données bibliographiques lorsque j'exporte des sous-corpus du Web of Science ou de Scopus. Je suis également engagée sur un projet qui nécessite du travail en archives et sur de la presse. Enfin, j'échange avec mes collègues sur leurs propres projets et suis amenée à les conseiller sur des méthodes ou des outils d'exploration.</t>
  </si>
  <si>
    <t>Femme</t>
  </si>
  <si>
    <t>Ingénieur.e d'études</t>
  </si>
  <si>
    <t>Sociologie</t>
  </si>
  <si>
    <t>Sciences de l'éducation</t>
  </si>
  <si>
    <t>Santé</t>
  </si>
  <si>
    <t>A partir d’une problématique socio-éducative ou de santé, je participe à la réalisation d’études qualitatives faisant appel à des enquêtes de terrain. J’en assure la réalisation, de la conception des outils de recueil des données (guides d’entretien, questionnaires) à la valorisation des résultats. Après avoir défini les thèmes d’investigation avec les partenaires et exploité les éléments bibliographiques recueillis, j’organise la passation auprès de la population enquêtée (conduite d’entretiens, diffusion des questionnaires). Puis j’exploite les données recueillies (découpage thématique, agrégation des extraits), procède à l’analyse des résultats (analyse de contenu) et à la rédaction des rapports d’enquête.
Je traite principalement des corpus textuels qui correspondent aux données qualitatives collectées lors de l’enquête de terrain. Ils se composent de : 
- la compilation des résultats de recherches documentaires et bibliographiques relatifs à l’objet de l’enquête (articles, rapports, extraits d’ouvrages, résumés)
- des transcriptions d’entretiens individuels et focus-group (corpus de 50 entretiens par exemple =750 pages Word)
- des données issues du Web (en santé, recherches d’informations (objet, activités, prestations…) lors de la consultation d’environ 300 sites web d’associations de patients)</t>
  </si>
  <si>
    <t>CAQDAS (NVivo, Atlas-ti) : Depuis un certain temps, je me questionne sur l’intérêt du recours aux logiciels de traitement et d’aide à l’analyse de données qualitatives. Initiation en cours.  Logiciels de statistiques textuelles (Iramuteq, TXM) : Découverte pour une exploration en projet  Tableur Excel : Formation lointaine et utilisation occasionnelle (je ne sais plus comment créer des formules)</t>
  </si>
  <si>
    <t>Recherches documentaires (interrogations de bases de données et Internet)  : Définition de l’approche thématique, d’une requête, des mots clés, extractions, rédaction de résumés ou synthèses.</t>
  </si>
  <si>
    <t>Souvent (1 fois par semaine)</t>
  </si>
  <si>
    <t>Analyse qualitative de corpus d’entretiens : Découpage thématique du matériau, attribution de thèmes ou codage (attribution de catégories), annotations, rédaction.</t>
  </si>
  <si>
    <t>Régulièrement (1 fois par mois)</t>
  </si>
  <si>
    <t>Exploration de textes (en projet) : Comptage et listes de mots, extraction automatique de classes, repérage des cooccurrences (mots proches), lexique de mots à construire, sur la totalité du corpus puis par thèmes (TXM, Iramuteq).</t>
  </si>
  <si>
    <t>Rarement (1 ou 2 fois par an)</t>
  </si>
  <si>
    <t>Pour les enquêtes qualitatives, l’exploitation des publications non scientifiques, productions de chercheurs sur des sujets similaires, ou bien de grandes sources de données construites à d’autres fins, les archives textuelles, etc. ont tout leur intérêt pour éclairer la question à traiter, ou comme source d’inspiration ou de comparaison (matériaux recueillis originaux, méthodologies employées), et aussi pour préciser les optiques de la recherche en cours ou permettre d’ouvrir d’autres pistes… 
Une démarche d’exploitation de sources de données construites par des tiers extérieurs au monde de la recherche ou sans lien direct avec le projet de recherche interroge l’origine des sources, le statut des données – leur constitution, nature, quantité, qualité, fiabilité sont à évaluer, ainsi que le choix et la pertinence par rapport à l’objet de la recherche et ses objectifs. Il s’agit aussi d’entrevoir les (re)traitements possibles de ces données, et d’en définir les attendus (regroupement des données, mise en relation, synthèse… ?). L’exploration devant permettre d’obtenir de nouvelles informations. Une vigilance au plan éthique, surtout si ce sont des données à caractère personnel, est de rigueur.
Ces investigations nécessitent sans aucun doute des approches outillées et fiables.</t>
  </si>
  <si>
    <t>Je suis parvenue à faire évoluer mon activité professionnelle du traitement de l’information et la documentation scientifique et technique (IST) produites par des tiers à l’usage d’experts à la production de connaissances contextualisées via la conception et la réalisation d’enquêtes de terrain dans le cadre de mes fonctions d’ingénieure d’études en SHS.
C’est dans une optique de découverte et pour une première familiarisation aux méthodes et outils de l’exploration de données que je souhaiterais participer à la formation Explo-SHS. Je sais qu’il y a un intérêt à utiliser différents types de données et d’approches dans une même enquête (sources écrites, données du web, ressources audiovisuelles, rapports, évaluations, archives, protocoles...) mais je ne les ai pas expérimentées.
Outre le fait de découvrir l’intérêt de nouvelles sources de données, je souhaiterais m’initier aux approches méthodologiques pour savoir appréhender une masse de données qui ne sont pas recueillies selon un protocole de collecte ad hoc pour une recherche, en estimer la validité (argumenter sur leur intérêt et limites).
J’attends de pouvoir me familiariser aux méthodes et techniques de fouille de données par rapport aux techniques de recherche documentaire classique et de traitement de données qualitatives issues d’enquêtes de terrain.
Je voudrais que la formation réponde aux besoins suivants :
Comment identifier et trouver de nouvelles sources de données ?
Comment procéder pour explorer des sources de données auxquelles je ne suis pas familiarisée (extraction du web, grandes enquêtes par exemple), avec quels outils (logiciels) ?
Comment appréhender une masse importante de données ?
Quelle posture critique et éthique est adéquate pour utiliser ces sources ? (données personnelles, non scientifiques).
Dans mon activité, ce sont des données qualitatives ou textuelles auxquelles j’ai affaire. Je ne suis pas statisticienne et mes notions en statistiques sont anciennes (AFC, etc.). Par contre, savoir mieux appréhender la lecture de données statistiques de grandes bases de données me serait utile.
Dans le cadre de ma participation au projet Parendel’Handi (rapports des parents à la scolarisation de leur enfant en situation de handicap), j’ai proposé une exploration sur cette thématique dans le corpus du Vrai Débat initié par le mouvement des Gilets Jaunes (revendications, propositions citoyennes) exploité par le laboratoire Triangle (CNRS, UMR 5602) avec le logiciel TXM (en projet). Dans cette perspective, il me serait utile de m’initier à la démarche et à l’utilisation d’un outil d’exploration de données.</t>
  </si>
  <si>
    <t>Je ne suis pas familiarisée à l’exploration de grandes sources de données proprement dite. Ce sont plutôt des démarches qui s’y apparentent.
- Veille et recherches documentaires et bibliographiques pour la préparation en amont d’une enquête : interrogations de bases de données avec des mots clés, bibliographies, résumés, recension d’ouvrages, sélection d’extraits, synthèses qui font l’objet d’une analyse du contenu informationnel et rédaction.
- Analyse des corpus d’entretiens d’enquêtes de terrain :
Le traitement des données issues de ces enquêtes qualitatives passe par une analyse de contenu du corpus d’entretiens et des réponses ouvertes aux questionnaires afin de faire émerger les résultats les plus significatifs. L’occurrence des thèmes, le sens des opinions émises, les justifications données, les différentes représentations et positionnements, les appuis et les obstacles aux pratiques des enquêté.e.s sont recherchés sur la base d’une catégorisation thématique construite en amont. Je réalise les opérations de découpage du texte des transcriptions d’entretiens sur la base des rubriques avec un traitement de texte (copier/coller) en utilisant la fonction « Révision », « Nouveau commentaire » à la lecture des transcriptions ou analyse en cours d’écriture, en effectuant des mises en relation avec des références théoriques et travaux réalisés compilés au cours d’un travail bibliographique effectué au préalable. Je commence une initiation à l’utilisation de logiciels d’aide à l’analyse qualitative.
- Analyse des résultats de questionnaire :
Uniquement les tris à plat. Les traitements des données statistiques ou numériques sont réalisés par des collègues ingénieur.e.s en statistiques.
- Exploration de site internet (ponctuel) : 
Recherche par mots clés, copier-coller des extraits dans une feuille Excel organisée en rubriques.</t>
  </si>
  <si>
    <t>Femme</t>
  </si>
  <si>
    <t>Ingénieur.e d'études</t>
  </si>
  <si>
    <t>Géomatique</t>
  </si>
  <si>
    <t>Géographie</t>
  </si>
  <si>
    <t>Histoire</t>
  </si>
  <si>
    <t>Les jeux de données sont très variables (l'unité dans laquelle je travaille est très pluridisciplinaire et compte 15 laboratoires partenaires) : le fichier tabulaire contenant des données alphanumériques est très courant, on me demande ensuite souvent de collecter l'information géographique (géométries); mais je peux aussi travailler à partir de textes (en histoire ou en linguistique en particulier pour mener une analyse textuelle), de données à collecter sur le web (textuelle ou géographique), ou encore avec des images (le plus souvent satellitaires).</t>
  </si>
  <si>
    <t>R : niveau confirmé, QGIS : confirmé, NVivo et Sonal : débutant</t>
  </si>
  <si>
    <t>analyse spatiale</t>
  </si>
  <si>
    <t>Souvent (1 fois par semaine)</t>
  </si>
  <si>
    <t>analyse de réseau</t>
  </si>
  <si>
    <t>Souvent (1 fois par semaine)</t>
  </si>
  <si>
    <t>analyse multivariées</t>
  </si>
  <si>
    <t>Régulièrement (1 fois par mois)</t>
  </si>
  <si>
    <t>analyse textuelle</t>
  </si>
  <si>
    <t>De temps en temps (5 ou 6 fois par an)</t>
  </si>
  <si>
    <t>Femme</t>
  </si>
  <si>
    <t>Ingénieur.e d'études</t>
  </si>
  <si>
    <t>Economie</t>
  </si>
  <si>
    <t>Je travaille régulièrement sur des données d'enquêtes, des corpus de textes anciens numérisés (débats parlementaires et données douanières) et des bases de données bibliométriques.
Mes données sont souvent volumineuses.</t>
  </si>
  <si>
    <t>SAS, Excel, SPHINX, SPAD  (expert), OpenRefine (confirmé) R (débutant)</t>
  </si>
  <si>
    <t>Analyses multivariées, classifications, économétrie</t>
  </si>
  <si>
    <t>De temps en temps (5 ou 6 fois par an)</t>
  </si>
  <si>
    <t>Gestion et nettoyage de bases de données</t>
  </si>
  <si>
    <t>Régulièrement (1 fois par mois)</t>
  </si>
  <si>
    <t>Analyse qualitative manuelle</t>
  </si>
  <si>
    <t>Rarement (1 ou 2 fois par an)</t>
  </si>
  <si>
    <t>Text mining</t>
  </si>
  <si>
    <t>Souvent (1 fois par semaine)</t>
  </si>
  <si>
    <t>Rarement (1 ou 2 fois par an)</t>
  </si>
  <si>
    <t>Explorer un corpus, c'est pour moi la phase qui détermine l'analyse des données. C'est une étape de diagnostic.
C'est le moment où on regarde les données et où on s'intéresse au contexte de collecte. 
La difficulté de cette étape d'exploration c'est qu'il y a plusieurs manières de faire (y compris manuelle) et à ma connaissance pas de méthodologie.</t>
  </si>
  <si>
    <t>L'école pourrait m'aider à identifier les principales étapes de l'exploration des données et à les appliquer à mes projets (définir une méthodologie). 
J'aimerai pouvoir présenter aux chercheurs une sorte d'arbre décisionnel pour rendre compte de cette étape de diagnostic et découvrir des outils adaptés à l'exploration de données.</t>
  </si>
  <si>
    <t>J'explore les données quand on me livre un corpus, au fur et à mesure d'une étape de collecte de données (enquêtes) et à la fin de celle-ci.
Je fais appel à de nombreux procédés sans réels repères méthodologique, et je note à chaque fois mes remarques (prise de notes papier ou inform.) : 
- Discuter avec le chercheur de ses attentes 
- Identifier le contexte de collecte et des sources (métadonnées)
- Regarder les données à l'état brut (prendre des notes ..)
- Etablir le dictionnaire des variables et modalités du corpus
- Calculer des indicateurs statistiques élémentaires 
- Identifier des références</t>
  </si>
  <si>
    <t>Femme</t>
  </si>
  <si>
    <t>Maître.sse de conférences</t>
  </si>
  <si>
    <t>Sciences du Langage</t>
  </si>
  <si>
    <t>Typologie et description des langues</t>
  </si>
  <si>
    <t>• Données orales issues de mes terrains (enregistrements transcrits et annotés de différentes langues)
• Données écrites (quand la langue est écrite) : livre, journaux papier
pas d'exploration du web dans mon domaine (problème de police de caractère (UNICODE) et de plateforme avec le birman)
• Grammaires et descriptions des autres langues (hors de mon domaine de spécialité)</t>
  </si>
  <si>
    <t>EXCEL, ELAN (débutant)</t>
  </si>
  <si>
    <t>analyse qualitative manuelle</t>
  </si>
  <si>
    <t>De temps en temps (5 ou 6 fois par an)</t>
  </si>
  <si>
    <t>Recherche de phénomènes et de leur expressions dans les langues.
Cette recherche peut émerger d'une découverte aléatoire et inattendue (lecture, conversation, document ...) ou peut être planifier dans le cadre d'un projet sur une thématique (exemple: quid de l'asymétrie de l'expression du but et de la source dans une langue? plus complexe? equivalente? quelles contraintes).
La principale difficulté est l'accès aux sources (orales, non-transcrites), ce qui implique une recherche 'manuelle' dans les documents sonores. 
Une autre difficulté est d'ordre technique : lorsque les sources sont écrites, on rencontre des problèmes de police unicode non-stardardisée [birman] qui rendent difficile les recherches sur des textes en langue.</t>
  </si>
  <si>
    <t>​-Comparer les pratiques des collègues (anthropologues, géographe, neuro-linguistique, TAL-istes...). Cela peut donner des idées pour résoudre les problèmes rencontrer.
- Acquérir des connaissances sur les logiciels/ pratiques numériques existantes, qui pourrait aider dans la recherche d'information</t>
  </si>
  <si>
    <t>Principalement quand je vais sur le terrain (1 fois/an), mais aussi de façon régulière quand je consulte des documents (enregistrements, textes) sur les langues que j'étudie.
Suite à des relectures (reviews) de collègues sur des phénomènes touchant d'autres langues; je vais alors explorer ce qui se passe dans els langues que j'étudie</t>
  </si>
  <si>
    <t>Femme</t>
  </si>
  <si>
    <t>Post-doctorant.e</t>
  </si>
  <si>
    <t>géographie</t>
  </si>
  <si>
    <t>environnement</t>
  </si>
  <si>
    <t>cartographie</t>
  </si>
  <si>
    <t>Le plus souvent des entretiens ouverts qui sont codés pour être analysés de manière quantitative. L'analyse de contenu est faite de manière manuelle car jusqu'à présent le corpus était compris entre 30 et 50 entretiens.
Données vectorielles de l'IGN et CLC qui concernent l'occupation du sol sur des surfaces maximales équivalentes à un département. Ponctuellement j'ai utilisé le RPG (registre parcellaire graphique).
J'ai étudié la bd teruti-lucas, mais je n'ai pas eu l'occasion d'accéder aux données, car l'accès limité.
Utilisation depuis 2 ans d'OSM. Pour l'instant je produis du contenu, je ne l'exploite pas encore.</t>
  </si>
  <si>
    <t>QSIG : confirmé, modalisa :  confirmé, excel : débutant, sonal : confirmé, sphinx : débutant</t>
  </si>
  <si>
    <t>analysa qualitative manuelle</t>
  </si>
  <si>
    <t>Souvent (1 fois par semaine)</t>
  </si>
  <si>
    <t>analyse spatiale</t>
  </si>
  <si>
    <t>Régulièrement (1 fois par mois)</t>
  </si>
  <si>
    <t>analyses multivariées</t>
  </si>
  <si>
    <t>De temps en temps (5 ou 6 fois par an)</t>
  </si>
  <si>
    <t>analyse textuelle</t>
  </si>
  <si>
    <t>Rarement (1 ou 2 fois par an)</t>
  </si>
  <si>
    <t>L'exploration des données est un processus qui peut être assez long, c'est le temps où l'on "fouille" le corpus. C'est aussi le temps où l'on teste différents outils sur le corpus. Pour moi, l'exploration se fait par itérations successives, où l'objectif final est de pouvoir affiner la  "méthode" (qui peut comprendre plusieurs outils quantitatifs et qualitatifs) qui va permettre d'analyser le corpus.
Les principales difficultés que j'ai rencontrées :
- être limitée par mes compétences techniques, car souvent l'exploration des données se fait par des outils ou logiciels spécifiques. Certains sont faciles à prendre en main de manière autodidacte, d'autres sont plus compliqués à prendre en main même s'il y a de la documentation. En effet, quand on vient des SHS avec un bac L, les manuels techniques sont difficiles à appréhender seule, si on n'a pas eu d'initiation.
- La deuxième difficulté que je commence à rencontrer est la "gestion" de corpus volumineux. Par exemple, analyser une cinquantaine d'entretiens qu'on a soi-même réalisés manuellement, c'est faisable. Pour des corpus plus importants, il faut utiliser les outils qui aident à la navigation dans le corpus. De manière plus générale, il y a une massification des données, y compris dans les domaines de recherche des SHS. La recherche ne peut pas se limiter aux capacités des chercheurs, nous devons nous former afin d'intégrer ce type de données. L'objectif à terme serait de mieux articuler les méthodes quantitatives et qualitatives pour les intégrer plus largement dans le champ de "recherches mixtes".
- Dernière difficulté, continuer à faire de la veille, car certains outils, libres ou gratuits, ne sont plus maintenus au bout de quelques années, il faut donc se mettre à jour sur les nouvelles alternatives.</t>
  </si>
  <si>
    <t>Tout d'abord, l'école thématique propose plusieurs ateliers avec des outils variés, cela va m'offrir un panorama sur les outils existants. Plus particulièrement, l'intérêt que j'y vois est que les méthodes et outils seront présentés dans une optique d'être utilisés dans le cadre de recherche en SHS. L’intérêt pour moi est aussi de voir ce que permet ou non de faire chaque outil dans des contextes de recherche variés grâce à des exemples.
L’intérêt que j'ai pour cette école thématique est la place réservée aux ateliers, ceux qui m'intéressent le plus sont : corpus de texte, le langage R, Python, explorer des discours et ceux de collecte des données web.
Enfin l’intérêt des écoles thématiques est de pouvoir rencontrer d'autres chercheurs qui ont des centres d’intérêts proches des nôtres et de pouvoir échanger de vives voix sur nos expériences.</t>
  </si>
  <si>
    <t>La collecte, le nettoyage, l'analyse des données constituent l'essentiel de mon travail de recherche. N'étant pas titulaire, l'exploration des données se fait dans le cadre de programmes de recherche que je n'ai pas forcément construits. Actuellement, je dois traiter un corpus d'une petite centaine d'entretiens, pour l'instant j'utilise les outils que je connais (et dont je dispose), mais je sens que j'arrive au bout de mes capacités, ce qui est un peu frustrant.</t>
  </si>
  <si>
    <t>Chargé.e de recherche</t>
  </si>
  <si>
    <t>gdfgdfg</t>
  </si>
  <si>
    <t>dfgdfgdfg</t>
  </si>
  <si>
    <t>Homme</t>
  </si>
  <si>
    <t>Doctorant.e</t>
  </si>
  <si>
    <t>Éducation</t>
  </si>
  <si>
    <t>Linguistique</t>
  </si>
  <si>
    <t>Informatique</t>
  </si>
  <si>
    <t>Je travaille sur des analyses d'entretiens ou de conversations. Pour mon travail de doctorat, j'ai à extraire sur une plateforme de FAD des échanges entre des tuteurs et leurs étudiants dans le cadre d'un master. Mon corpus rassemble des échanges d'une dizaine de promotions.</t>
  </si>
  <si>
    <t>Excel, R (débutant)</t>
  </si>
  <si>
    <t>Analyse qualitative manuelle</t>
  </si>
  <si>
    <t>Rarement (1 ou 2 fois par an)</t>
  </si>
  <si>
    <t>Statistique inférentielles</t>
  </si>
  <si>
    <t>Rarement (1 ou 2 fois par an)</t>
  </si>
  <si>
    <t>L’exploration consiste à questionner un jeu de données selon des critères particuliers afin de relever les occurrences de certains caractères, termes ou expressions. Parmi les difficultés que cet objectif induit on peut retenir la maîtrise de la procédure d’analyse du jeu de données, partant de l’organisation de ce jeu de données en fonction des exigences techniques d’exploration de l’outil utilisé et de l’objectif d’exploration, en passant par la formalisation des requêtes, à l’interprétation des résultats. Pour réaliser une exploration de données à l’aide d’outils informatiques on doit, au moins, maîtriser le format des requêtes utilisées par ces outils.</t>
  </si>
  <si>
    <t>L’école thématique peut m’aider à analyser l’offre des outils informatiques utilisés pour explorer des jeux de données. Puis, à pouvoir choisir l’outil le plus adapté à un ou des objectifs d’exploration. Elle peut aussi m’aider à découvrir des standards d’analyse, de partage des données et à comprendre comment respecter les principes FAIR dans la collecte, l’analyse et le partage de données.</t>
  </si>
  <si>
    <t>Je travaille sur des textes (enseignement de langue - conversations, littérature), et, sur des problématiques qui portent sur l’impact de l’interaction médiatisée sur l’apprentissage. Je fais de l’exploration quand je souhaite analyser des entretiens et des échanges. Mais je souhaite aussi en faire usage pour analyser des corpus de textes, de bibliographies, etc.</t>
  </si>
  <si>
    <t>Homme</t>
  </si>
  <si>
    <t>Docteur.e</t>
  </si>
  <si>
    <t>INFORMATION GEOGRAPHIQUE/ participation</t>
  </si>
  <si>
    <t>​-des bases de données 
- entretiens</t>
  </si>
  <si>
    <t>excel ( confirmé), Qgis(debutant), R(debutant)</t>
  </si>
  <si>
    <t>analyse qualitative manuelle</t>
  </si>
  <si>
    <t>De temps en temps (5 ou 6 fois par an)</t>
  </si>
  <si>
    <t>analyse spatiale</t>
  </si>
  <si>
    <t>De temps en temps (5 ou 6 fois par an)</t>
  </si>
  <si>
    <t>c'est la collecte ou l'acquisition des données.
Ainsi la difficulté réside sur la qualité, le volume et la fiabilité de celles-ci</t>
  </si>
  <si>
    <t>Aussi , sur les différentes méthodes d'exploration,  notamment  celles qui se rapportent à des milieux empiriques , ou la technologie est assez absente</t>
  </si>
  <si>
    <t>Dans la vie professionnelle
Je m’intéresse à la collecte des données sur le terrain au niveau des collectivités locales par les populations
il est alors question de faire les meilleures méthodes d'exploration.</t>
  </si>
  <si>
    <t>Homme</t>
  </si>
  <si>
    <t>Doctorant.e</t>
  </si>
  <si>
    <t>Sociologie</t>
  </si>
  <si>
    <t>Science politique</t>
  </si>
  <si>
    <t>​- Corpus d'entretiens de recherche (environs 50 entretiens à ce jour exploitables)
- Observations participantes (environ 400 pages de carnet de terrain)
- Corpus de 20 articles scientifiques en psychiatrie (analysés par le prisme de la lexicométrie pour saisir la manière dont les acteurs caractérisent un point précis de ma recherche. Il ne s'agit pas là de textes ayant traits à la revue de littérature, mais de textes analysés comme objet de recherche)   
3 bases de données constituées :
- extraction de bases de données chez deux bailleurs sociaux portant sur les caractéristiques de leurs locataires "vulnérables" (200 locataires) à partir de 2 logiciels internes.
- constitution (encore en cours) et analyse d'une base de données par le biais de questionnaires aux locataires (32 donc encore peu exploitable à ce jour)
- constitution et analyse d'une base de données portant sur la pratique quotidienne des professionnels (nombre de rencontres avec les locataires, lieux, dates, format, sujets de discussions etc...) (environ un millier de questionnaires remplis à ce jour sur le logiciel SurveyMonkey)</t>
  </si>
  <si>
    <t>Excel (confirmé), R (débutant +), Iramuteq (débutant)</t>
  </si>
  <si>
    <t>analyse qualitative manuelle</t>
  </si>
  <si>
    <t>Souvent (1 fois par semaine)</t>
  </si>
  <si>
    <t>analyse lexicométrique</t>
  </si>
  <si>
    <t>De temps en temps (5 ou 6 fois par an)</t>
  </si>
  <si>
    <t>analyse factorielle</t>
  </si>
  <si>
    <t>De temps en temps (5 ou 6 fois par an)</t>
  </si>
  <si>
    <t>A mon sens, l’exploration fait écho (en partie) à la problématique wébérienne de la difficile accessibilité à la complexité du monde social, dont « le nombre et la nature des causes qui ont déterminé un évènement singulier quelconque sont toujours infinis […] ». Face à la multitude des informations « produites » par la réalité sociale, il reste que la première tâche du chercheur s’avère d’explorer et de démêler méthodologiquement ce nœud afin d’y déceler des formes objectives de régularités.
Pour répondre à cette problématique, l’exploration, de mon point de vue, recouvre ainsi deux dimensions : d’une part, elle touche à l’essence même de la recherche, à savoir la curiosité et la créativité propre au travail de recherche et de production de connaissances sur le monde social. Pour reprendre ici l’idée de Norbert Elias, cette volonté d’exploration et de croyance en la possibilité d’ouvrir de nouvelles portes, de nouvelles voies, reste la pierre angulaire de toute démarche scientifique. Toutefois, au-delà d’une seule « âme » de la recherche, l’exploration scientifique est également, d’autre part, une approche méthodologique précise, qui l’a différencie radicalement d’une exploration profane ou commune. Celle-ci consiste en un exercice méticuleux et précis, sans cesse répété et actualisé tout au long de la démarche de recherche, de caractérisation, de sélection, de réflexivité et de catégorisation. Sous-tendu par un ensemble de techniques et de moyens propres à la recherche scientifique, l’exploration est à mon sens indispensable à la construction et à la production d’un savoir heuristique sur le monde social.
De cet essai de clarification, deux difficultés principales, mais non exhaustives, se présentent à mon sens en ce qui concerne cette phase exploratrice. D’un côté, l’exercice d’exploration est en creux un exercice de sélection de l’information, et donc implique une dimension sacrificielle. Qu’elle que soit le niveau de notre motivation, il est impossible de pouvoir tout étudier. Ainsi, tout en remettant en question la volonté d’une sociologie totale du monde social, elle s’avère également déterminante dans le choix des informations pertinentes. Une « mauvaise » exploration peut donc avoir des répercussions importantes sur la suite de la recherche, ou à minima nous diriger vers de fausses pistes. Or, comment savoir à l’avance que tel ou tel type d’information sera plus pertinent qu’un autre ? Comment être sûr que, à l’issue de trois années de recherches, des informations jusqu’à lors mise de côté ne pourraient pas s’avérer in fine cruciale ?
Replacée dans le contexte politique actuel du champ de la recherche scientifique, l’étape d’exploration m’apparait, d’un autre côté, comme relativement mise à mal. Le temps et la disponibilité accordés à la recherche et à sa dimension exploratrice semblent se rétrécir, hormis peut-être pour les sujets à l'agenda qui intéressent le politique, ce dont, par exemple, l’épidémie du Covid19 semble largement attester. A cet égard, une difficulté inhérente de l’exploration réside justement dans ce qui fait tout son intérêt : le temps. Comment, au vu des transformations actuelles du champ de la recherche, penser la dimension temporelle et réflexive propre à tout travail de recherche avec, en arrière-plan, des formes toujours renouvelées d’injonction à l’efficacité et à la productivité ?</t>
  </si>
  <si>
    <t>En troisième année de doctorat, je dispose aujourd’hui d’une quantité assez importante de matériaux empiriques, autant qualitatifs que quantitatifs. Si une partie de ce matériau me permet déjà de répondre à plusieurs hypothèses, il n’en reste pas moins qu’une autre partie n’est pas encore directement rattachée à des questions de recherche, ou du moins pas précisément. Ce matériau est donc « à l’état brut », et n’est pas encore l’objet d’un traitement spécifique ni d’une analyse précise.   
L’école thématique Explo-SHS me permettrait donc d’approfondir mes premières analyses tout autant que d’ouvrir de nouvelles perspectives quant à ce matériau pour l’instant en sommeil. Je pense tout particulièrement à deux bases de données constituées par le biais de questionnaires ainsi que de corpus de textes historiques concernant mon objet de recherche. Ainsi donc, cette école d’été me donnerait l’occasion de penser autrement le traitement de ces matériaux, d'y déceler des éléments pertinents qui, du fait de ma méconnaissance concernant les approches méthodologiques que vous proposez, m’auraient échappés ou plus simplement que je n’aurais pu imaginer. De plus, je souhaiterais reprendre et approfondir prochainement mon terrain en ce qui concerne les extractions web (comparaison statistiques entre données issues de mon travail d’enquête et données nationales ainsi que la mise en perspective générale de mon objet par le biais d’articles journalistiques), et cette école d’été me permettra d’effectuer ce travail en m’appuyant sur des bases plus solides et plus réflexives. 
Enfin, plus simplement, la réflexion épistémologique proposée par cette école d’été m’apparait passionnante, autant de ce qu’elle peut apporter pour penser son objet que dans le questionnement plus général des soubassements méthodologiques de la discipline sociologique. Les échanges seront, j’en suis persuadé, très enrichissants et me permettront de nourrir ma réflexion tout autant sur des temps formels de formation que informels dans la rencontre et l’échange avec d'autres chercheurs en sciences sociales.</t>
  </si>
  <si>
    <t>Mettant en œuvre une approche inductive de mon objet, il me semble que l’exploration fasse partie intégrante de ma recherche. N’ayant, au départ, pas vraiment d’hypothèses solides issues de la littérature, mon objet et mes questionnements ont constamment évolué, sous la forme d’un continuum, au fil de mes observations et des résultats de ma récolte de données statistiques. Toutefois, s’il ne me semble pas évident de caractériser différents moments précis d’exploration dans ma recherche (mais cela est surement dû au fait que je maitrise mal cette notion), je reste en capacité d’identifier différentes façons dont j’ai fait (et dont je fais encore) de l’exploration. 
1 – De par la mise en œuvre et l’analyse d’entretiens de recherche exploratoires, au début de ma thèse, à partir desquels je laissais libre cours à la discussion avec les acteurs. De la même manière, j’essayais au départ de suivre et d’observer certains acteurs « clés » dans l’ensemble de leurs activités, sans au préalable sélectionner d’espaces sociaux que j’aurais considérés comme plus intéressants. Je me suis alors aperçu que ce qui me semblait au cœur de ma recherche au départ, les expulsions locatives, étaient au final secondaire pour comprendre l’action des acteurs pour qui les expulsions locatives étaient un moyen comme un autre d’expérimenter et de mettre en œuvre l’approche « rétablissement » sur leur organisme. Mon sujet de thèse, à partir de cette première phase exploratoire, a donc radicalement évolué. 
2 - A partir de l’analyse de bases de données, produites par le biais de questionnaires distribués à une vingtaine de professionnel.le.s au sujet de locataires du parc social parisien, une seconde phase d’exploration m’a amené à revoir en profondeur mes hypothèses. Si à l’origine je m’intéressais aux méta-variables sociologiques pour saisir les causes de l’expulsions locatives, je me suis rendu compte, par le biais de cette phase exploratoire, que les dimensions relationnelles et interactionnelles entre bailleurs sociaux et locataires s’avéraient plus centrales que je ne l’imaginais pour saisir les déterminismes de l'expulsion.     
Deux phases d’exploration sont aujourd’hui encore en cours : 
3 – Actuellement, je réinterroge d’anciens interviewés, à partir grosso modo des mêmes questions originelles, afin d’explorer la dimension temporelle de mon objet. L’idée étant d’éclairer l’évolution des idées, des intérêts, des positions et des rôles des acteurs sur le temps long.   
4 –  Après avoir réalisé un corpus de textes issu du secteur scientifique de la psychiatrie ayant trait à mon objet de recherche (le rétablissement en santé mentale), j’explore en ce moment la rhétorique propre aux acteurs porteurs et entrepreneurs de l’approche « rétablissement ». Mes hypothèses ne sont justement pas encore formalisées, et j’attends donc les premiers résultats de l’analyse textuelle (manuelle et lexicométrique par le biais d’Iramuteq (logiciel R)) pour avancer.</t>
  </si>
  <si>
    <t>Homme</t>
  </si>
  <si>
    <t>Doctorant.e</t>
  </si>
  <si>
    <t>Géographie</t>
  </si>
  <si>
    <t>Tourisme</t>
  </si>
  <si>
    <t>Iranologie</t>
  </si>
  <si>
    <t>Questionnaires &amp; traitements statistiques &amp; cartographie
Entretiens semi-directifs
Analyses de données statistiques variées
Ouvrages et articles scientifiques</t>
  </si>
  <si>
    <t>Libre Office + QGIS (niveau intermédiaire), Adobe Illustrator (intermédiaire)</t>
  </si>
  <si>
    <t>analyses multivariées</t>
  </si>
  <si>
    <t>De temps en temps (5 ou 6 fois par an)</t>
  </si>
  <si>
    <t>analyse qualitative manuelle</t>
  </si>
  <si>
    <t>De temps en temps (5 ou 6 fois par an)</t>
  </si>
  <si>
    <t>analyse spatiale</t>
  </si>
  <si>
    <t>De temps en temps (5 ou 6 fois par an)</t>
  </si>
  <si>
    <t>L'exploration est une étape déterminante pour l'ensemble des travaux de recherches dans les SHS. L'exploration se fait d'une part sur le terrain, mais aussi à distance à partir d'outils et de ressources informatisées. L'exploration est soumise à l'accélération des processus et des échanges à travers le monde. De plus, il n'est donc pas toujours évident de trouver le bon "tempo" face à la massification et la standardisation des données. L'exploration peut être affectée par des contraintes juridiques, et être limitée si la thématique de recherche est "sensible" d'un point de vue politique et/ou géopolitique.</t>
  </si>
  <si>
    <t>L'école thématique Explo-SHS me semble être une bonne opportunité pour m'améliorer dans mes méthodes et maitrises des outils nécessaires à l'exploration. Je suis particulièrement intéressé par le volet sur l'exploration des données quantitatives et spatiales.
L'environnement scientifique de cette semaine de formation est également un point majeur dans ma motivation à participer à ce stage.</t>
  </si>
  <si>
    <t>L'exploration est une étape diffuse dans le temps, presque permanente, excepté dans les moments exclusifs de rédactions. Par exemple, dans le cadre de ma thèse, l'exploration de sources bibliographiques, ou sur le web, s'effectue sur presque l'ensemble du parcours. La fréquence varie cependant en fonction des périodes, parfois intenses parfois moins.</t>
  </si>
  <si>
    <t>Femme</t>
  </si>
  <si>
    <t>Etudiant.e en master 2</t>
  </si>
  <si>
    <t>Anthropologie</t>
  </si>
  <si>
    <t>Histoire de l'art</t>
  </si>
  <si>
    <t>Extractions du web. 
Publications sur les réseaux sociaux. 
Une application informatique en particulier pour le M2 à l'EHESS: "art selfie", de google arts and culture.</t>
  </si>
  <si>
    <t>Je ne les ai jamais utilisés.</t>
  </si>
  <si>
    <t>analyse qualitative manuelle</t>
  </si>
  <si>
    <t>Souvent (1 fois par semaine)</t>
  </si>
  <si>
    <t>J'envisage de poursuivre ma recherche en cours au M2 à la rentrée. En ce sens, compter avec des outils techniques pour explorer le web et plus particulièrement des publications sur les réseaux sociaux serait un atout pour ma recherche.</t>
  </si>
  <si>
    <t>Mon travail de mémoire s'est centré sur l'enquête d'un outil informatique. Il s'agit de l'outil "art selfie" de l'application "google art and culture". L'enquête a tenu en compte des publications des "résultats" (ou art selfies) des utilisateurs sur les réseaux sociaux, et en particulier sur instagram. J'ai axé ma recherche sur les commentaires des publications.
J'ai rencontré des difficultés pour réaliser une exploration systématique et synchronique des commentaires des publications (à cause du changement aléatoire des ordres de publications à l'intérieur des hashtags, par exemple) et je souhaiterai donc me munir de perspectives et outils techniques pour explorer ce type de corpus.</t>
  </si>
  <si>
    <t>Homme</t>
  </si>
  <si>
    <t>Doctorant.e</t>
  </si>
  <si>
    <t>GÉOGRAGHIE</t>
  </si>
  <si>
    <t>SOCIOLOGIE</t>
  </si>
  <si>
    <t>GÉOPOLITIQUE</t>
  </si>
  <si>
    <t>bases de données, des questionnaires et des entretiens.</t>
  </si>
  <si>
    <t>R (débutant), Excel (confirmé), sphinx (confirmé), QGIS (débutant)</t>
  </si>
  <si>
    <t>analyse qualitative manuelle,</t>
  </si>
  <si>
    <t>De temps en temps (5 ou 6 fois par an)</t>
  </si>
  <si>
    <t>analyse spatiale</t>
  </si>
  <si>
    <t>Rarement (1 ou 2 fois par an)</t>
  </si>
  <si>
    <t>analyse textuelle</t>
  </si>
  <si>
    <t>De temps en temps (5 ou 6 fois par an)</t>
  </si>
  <si>
    <t>analyses multivariées</t>
  </si>
  <si>
    <t>Rarement (1 ou 2 fois par an)</t>
  </si>
  <si>
    <t>L'exploration est une démarche scientifique qui consiste à découvrir, étudier un espace ou un terrain nouveau. Il s'agit de l'étudier, de l'observer et de l'analyser en se basant sur les faits et les mutations ou dynamiques qui s'y produisent selon les contextes dans lesquels ce terrain s'insère. C'est aussi la prise de contact avec un terrain inconnu afin de l'analyser pour des fins scientifiques. Il est donc important de définir une méthodologie afin d'objectiver les analyses et les interprétations qui en découlent. Il est nécessaire à noter que cette exploration consiste aussi à apporter à une problématique qui se pose dans cette société ou cet espace. Il ne s'agit pas de mener une investigation pour rien. 
La difficulté se soulève dans la façon d'appréhender les faits et les objets qui s'y déroulent, de saisir les représentations liées à cet espace qu'on veut découvrir ou étudier. Le fait d'avoir un réseau des acteurs et leurs représentations et perceptions peut constituer une des difficultés majeures de l'exploration. L'autre difficulté est d'accéder aux données fiables et surtout dans le pays post-conflits comme la RDC où les données sont rares et moins fiables.</t>
  </si>
  <si>
    <t>Par la maitrise et la manipulation des outils de l'analyse quantitative et qualitative de l'exploration. Certains logiciels d'analyse spatiale comme R, QGIS, et d'autres proposés par l'école seront très utiles dans la suite de mes recherches doctorales. Comme je travaille sur le développement urbain avec la déclinaison des inégalités sociospatiales, les outils et les analyses multivariées sont importants dans l'analyse. Mais, aussi, l'expérience et l'échanges avec d'autres chercheurs et praticiens travaillant sur divers terrains du Nord comme du SUD des diverses disciplines vont m'être utiles afin de situer ma méthodologie et réadapter ma démarche.</t>
  </si>
  <si>
    <t>Dans le cadre de mon travail de master, j'ai effectué l'exploration de mon terrain qui se localise à Goma (RDC). Je l'avais fait par  l'observation, les entretiens et les questionnaires auprès des habitants et des acteurs. J'ai aussi fait des analyses spatiales afin de comprendre les dynamiques évolutions de la région à travers la diachronie et l'occupation du foncier. Etant en première année de doctorat, je vais continuer à appliquer l'exploration dans la suite de mes recherches doctorales.</t>
  </si>
  <si>
    <t>Docteur.e</t>
  </si>
  <si>
    <t>Géomorphologie</t>
  </si>
  <si>
    <t>SIG</t>
  </si>
  <si>
    <t>Aménagement</t>
  </si>
  <si>
    <t>SIG, Questionnaire, Mesure in situ</t>
  </si>
  <si>
    <t>QGIS (confirmé), ArcGIS (confirmé), SUrfer (confirmé), ENVI, Excel ...</t>
  </si>
  <si>
    <t>Analyse spatiale</t>
  </si>
  <si>
    <t>Régulièrement (1 fois par mois)</t>
  </si>
  <si>
    <t>Statistique</t>
  </si>
  <si>
    <t>Régulièrement (1 fois par mois)</t>
  </si>
  <si>
    <t>Télédétection</t>
  </si>
  <si>
    <t>De temps en temps (5 ou 6 fois par an)</t>
  </si>
  <si>
    <t>Web-mapping</t>
  </si>
  <si>
    <t>Rarement (1 ou 2 fois par an)</t>
  </si>
  <si>
    <t>De temps en temps (5 ou 6 fois par an)</t>
  </si>
  <si>
    <t>Collecte et traitement données</t>
  </si>
  <si>
    <t>​- exploration de données</t>
  </si>
  <si>
    <t>Sur le terrain</t>
  </si>
  <si>
    <t>Homme</t>
  </si>
  <si>
    <t>Assistant.e ingénieur.e</t>
  </si>
  <si>
    <t>géomatique</t>
  </si>
  <si>
    <t>analyse textuelle</t>
  </si>
  <si>
    <t>bases de données spatiales conséquentes pour analyses spatiales, statistiques et création de typologie
Données géo-environnementales pour calcul d'érosion et de facteurs érosifs
entretiens pour analyse de discours sur Iramuteq
questionnaires en nombre important pour exploration statistique dans programme de recherche</t>
  </si>
  <si>
    <t>QGIS (expert), SAGA GIS-METASHAPE (confirmé), EXCEL (confirmé), R (débutant), IRAMUTEQ-ALCESTE (expert)</t>
  </si>
  <si>
    <t>analyse spatiale</t>
  </si>
  <si>
    <t>Souvent (1 fois par semaine)</t>
  </si>
  <si>
    <t>Photogrammétrie</t>
  </si>
  <si>
    <t>Régulièrement (1 fois par mois)</t>
  </si>
  <si>
    <t>analyse textuelle</t>
  </si>
  <si>
    <t>Souvent (1 fois par semaine)</t>
  </si>
  <si>
    <t>statistique bi-multivariées</t>
  </si>
  <si>
    <t>Régulièrement (1 fois par mois)</t>
  </si>
  <si>
    <t>L'exploration permet d'extraire une information nouvelle d'une quantité de donnée importante, elle permet de croiser des données qui ne l'ont pas été ou d'aborder ces données sous un ou plusieurs angles afin de faire ressortir des éléments pertinents pour les chercheurs. Les principales difficultés tourne autour du formatage de la donnée qui nécessite souvent un très gros travail préliminaire, de l'interopérabilité des systèmes et de la nécessité de se former constamment sur les différents supports de données (big data, analyse lien site web, travail sur les images...)</t>
  </si>
  <si>
    <t>Me permettre de faire de la veille et surtout de découvrir des solutions qui m'intéressent (Hyphe par exemple) afin de mettre à jour mes compétences et de proposer des activités nouvelles aux usagers de mon service. Discuter et débattre avec les collègues lors des séances de l'école.</t>
  </si>
  <si>
    <t>Lors des programmes de recherche afin de déterminer des profils d'individus et/ou de territoire, ou lors de réponse à des appels à projets pour évaluer la faisabilité et les pistes de réflexion du projet. Dans le cadre du travail quotidien avec les chercheurs et doctorants pour traiter leurs données.</t>
  </si>
  <si>
    <t>Assistant.e ingénieur.e</t>
  </si>
  <si>
    <t>Production, gestion de données</t>
  </si>
  <si>
    <t>Traitement de données en SHS</t>
  </si>
  <si>
    <t>Statistique</t>
  </si>
  <si>
    <t>​-J'ai eu l’occasion de travailler sur des jeux de données très volumineux  en SHS, comme L’enquête démographique et de santé du Kenya 2008/2009 ainsi  les  enquêtes générations (CEREQ), réaliser une atelier de modélisation de données socio-démographiques de l’enquête Trajectoire et Origine sous le thème Accès des immigrés à un statut professionnel élevé en France  (Ined). Le temps d’accès à un emploi à durée  indéterminée chez les diplômés de l’enseignement supérieur en modèle de durée en utilisant le modèle de Cox (Cereq) .
Traitements statistiques utilisées  :  
Modèles de durée /  Régression linéaire, logistique  / Analyse de la variance/  Analyses longitudinales / Analyse multi-niveaux / Classification /ACP / ACM / AFC  /Sondage/ Échantillonnage. 
Logiciel utilisés :
SAS, R, SPSS, VBA, SQL.
La plus part des jeux de données que j'ai utilisé  contiennent  entre 50 000  et 1 million données.
Cette année, je travaille sur la base de données  de notre observatoire DEMOMED , hébergé sur un serveur d'une très grande infrastructure de données  (Huma-Num), cette base contient 12 millions  de données.</t>
  </si>
  <si>
    <t>SAS,R,SPSS,VBA,SQL, DATAVIZ ( Tableau Software,Qlik Sense). Niveau confirmé.</t>
  </si>
  <si>
    <t>Modèles de durée Régression linéaire/logistique . Analyse de la variance &amp; Analyses longitudinales</t>
  </si>
  <si>
    <t>Régulièrement (1 fois par mois)</t>
  </si>
  <si>
    <t>Classification,ACP, ACM, AFC</t>
  </si>
  <si>
    <t>Régulièrement (1 fois par mois)</t>
  </si>
  <si>
    <t>statistique inférentielles</t>
  </si>
  <si>
    <t>Régulièrement (1 fois par mois)</t>
  </si>
  <si>
    <t>Analyse multi-niveaux</t>
  </si>
  <si>
    <t>Souvent (1 fois par semaine)</t>
  </si>
  <si>
    <t>L'exploration de données  consiste a bien analyser et  traiter les données en utilisant des méthodes de  statistique exploratoire.</t>
  </si>
  <si>
    <t>L'école thématique va m'aider d'approfondir mes connaissances dans le traitement, exploration et l'analyse de données.
J'aimerais bien apprendre des langages proposés par l’école comme Python &amp;  OpenRefine.
Je suis vivement intéressé par l'analyse spatiale et l’exploration des données relationnelles (ou de réseaux) ,  je n'ai pas assez de connaissance la-dessus , donc, pour moi  c'est l'occasion de les apprendre à l’école thématique.</t>
  </si>
  <si>
    <t>j'utilise l'exploration de données pour  l’accompagnement des chercheurs / doctorants dans leurs projet de recherche dans differents thèmes (socio, géo, en général des données quantitatives en SHS).
On fait la production et la gestion de données (PROGEDO)</t>
  </si>
  <si>
    <t>Femme</t>
  </si>
  <si>
    <t>Doctorant.e</t>
  </si>
  <si>
    <t>linguistique</t>
  </si>
  <si>
    <t>informatique</t>
  </si>
  <si>
    <t>litterature</t>
  </si>
  <si>
    <t>Ma thèse porte sur l'application de méthodes textométriques à l'analyse de corpus littéraires de grande taille, notamment des corpus multilingues (fr/ang/ru).
Des outils statistiques: TXM, Lexico, Antconc, R, Python</t>
  </si>
  <si>
    <t>R, Excel, Python, TXM, Lexico</t>
  </si>
  <si>
    <t>analyse textuelle</t>
  </si>
  <si>
    <t>Souvent (1 fois par semaine)</t>
  </si>
  <si>
    <t>analyse quantitative</t>
  </si>
  <si>
    <t>Souvent (1 fois par semaine)</t>
  </si>
  <si>
    <t>analyse qualitative</t>
  </si>
  <si>
    <t>Souvent (1 fois par semaine)</t>
  </si>
  <si>
    <t>L’exploration de corpus textuels nous donne la possibilité d’étudier de très grands corpus qui dépassent les capacités de la lecture humaine. On peut se poser les questions suivantes: comment constituer son corpus numérique (les précautions juridiques, la reconnaissance de texte, qui prend énormément de temps et nécessite des corrections manuelles) ; pourquoi interroger les outils statistiques différents  - s’ils possèdent des fonctionnalités communes, ils ont aussi souvent leurs particularités ; comment employer le balisage adéquat à chaque logiciel utilisé, ajouter des balises pour diviser le corpus en parties pour faciliter le retour au texte, corriger de la segmentation existante ; comment analyser le croisement lexical et la richesse lexicale (utilisation de mots rares, etc.) en utilisant la méthode de fréquence relative et fréquence absolue ; comment calculer les spécificités (les mots qui ont un coefficient de spécificité supérieur à 6) et aussi les mots évités (par ex. les mots absents d’un sous-corpus, mais fréquents dans le reste du corpus) ; quelles fonctionnalités statistiques et quelles sont les représentions graphiques les plus pertinentes, etc.</t>
  </si>
  <si>
    <t>L'objectif de mes travaux de thèse « « Méthodes textométriques dans l’analyse de corpus littéraires » est l’exploration des corpus littéraires de grande taille. Très schématiquement, les étapes sont les suivantes : sélection, calcul, visualisation, contextualisation de résultats et comparaison.</t>
  </si>
  <si>
    <t>L’école EXPLO-SHS sera l’occasion de réunir des experts et non-experts en exploration de données. Depuis de nombreuses années je me suis intéressée à l'analyse des données quali et quanti – les ateliers et les conférences organisés par l’école seront l’occasion de proposer une réflexion sur ce sujet.</t>
  </si>
  <si>
    <t>Femme</t>
  </si>
  <si>
    <t>Chargé.e de recherche</t>
  </si>
  <si>
    <t>Histoire</t>
  </si>
  <si>
    <t>j'utilise essentiellement des sources qualitatives dans mon travail de recherche en histoire soviétique (rapportas administratifs, enquêtes judiciaires, ego-documents, etc). Depuis 2016 une partie de mon travail de recherche porte sur des sujets d'histoire française et repose en partie sur l'utilisation de sources individuelles disponibles dans les archives publiques et l'administration française (état-civil, dossiers victimes de guerre, spoliations, etc). Cependant, ces données ont jusqu'à présent concernées un nombre réduit de personnes, leur traitement ne nécssitant pas un traitement informatique particulier.</t>
  </si>
  <si>
    <t>SAS (pour la thèse....), Excel</t>
  </si>
  <si>
    <t>J'ai commencé en février de cette année un travail de recherche portant sur 4 villages mosellans. Il s'agit de mener une étude prosopographique sur l'ensemble des personnes nées entre 1914 et 1927, filles et garçons, car ces années de naissance correspondent à l'incorporation obligatoire au Service du Travail du Reich (RAD) puis, pour les garçons, aux forces armées du Reich. Cette approche prosopographique nécessite donc de collecter des informations très variées sur environ 250 personnes. les sources disponibles ne sont, à ce stade, que partiellement connues: état-civil, dossiers de "carrière" de combattants pour les garçons, qu'ils aient été incorporés dans la Wehrmacht, dans l'armée française, qu'ils aient été réfractaires, prisonniers de guerre, morts ou survivants. Cependant, ces dossiers ne concernent pas l'ensemble de leur biographie. En ce qui concerne les filles, ce premier socle est généralement absent., sauf dans le cas des personnes arrêtées et déportées notamment dans le cadre des représailles menées dans les villages contre les familles des réfractaires. Les entretiens avec les personnes survivantes et les archives familiales sont une première manière de contourner cette difficulté. L'exploration d'archives liées au travail est envisagée, tout en étant particulièrement problématique pour le parcours des filles parties en ville et employées comme personnel de maison. Recenser l'ensemble des archives disponibles dans les administrations et archives publiques, mais aussi traiter des données très disparates, tout en mettant en oeuvre une analyse prosopographique attentive aux figures de réseaux constituent l'ambition de cette recherche en cours</t>
  </si>
  <si>
    <t>Le caractère hétérogène des informations collectées et à collecter (données d'état-civil, dossiers administratifs de victimes de guerre, archives familiales, entretiens), la nécessité d'explorer de nouveaux gisements d'archives liés au monde du travail dans la seconde moitié du XXeme siècle, dans un cadre géographie et social (la Moselle rurale) jusqu'ici délaissée par les sciences sociales, ainsi que le nombre d'individus servant de base de départ à ce projet prosopographique (environ 250 personnes) nécessitent que je me familiarise avec des logiciels d'analyse de réseaux utilisés en SHS. Ceci ne peut se faire efficacement qu'à travers la confrontation avec d'autres terrains, questionnements, sources d'informations, présentés par les autres participants à l'école thématique Explo-SHS.</t>
  </si>
  <si>
    <t>Trouver des sources peu ou pas exploiter, réfléchir à l'exploitation d'informations à l'interprétation complexe sont des démarches constitutives depuis toujours de notre travail en histoire soviétique. Dans le cadre de notre travail en histoire française, le cadre général est évidemment beaucoup mieux balisé , du fait de l'état d'avancement historiographique sur les sujets auxquels je me suis consacrée: les mécanismes de la persécution antisémite en France sous l'Occupation. Cependant, notre exploration a tenu à l'objet précis de notre recherche: des professions mal ou pas du tout étudiées: industriels du textile provinciaux au 20eme siècle, commerçants de centre-ville dans des villes de diverse importance en Alsace et Lorraine. La recherche a aussi expérimenté un cadre non seulement social et géographique particulier, mais aussi familial, en collectant toutes les données individuelles disponibles tout en prenant pour unité la fratrie. De même, c'est la fratrie qui reste notre unité de référence dans notre recherche en cours sur quatre villages de Moselle, avec des enjeux de démographie historique confronté au temps court de l'histoire de l'Occupation, mais aussi le temps long de l'histoire sociale, qui englobe aussi bien l'entre-deux-guerers que le devenir de chacun des survivants après la guerre, ceux restés dans le travail agricole comme ceux partis en ville pour des emplois ancillaires ou de type industriel malgré le fort enclavement de ces villages, , qui s'ouvrent progressivement, avec les nouvelles possibilités de mobilité géographiques, à des emplois situés dans de petits bassins industriels, notamment liés aux salines.</t>
  </si>
  <si>
    <t>Homme</t>
  </si>
  <si>
    <t>Doctorant.e</t>
  </si>
  <si>
    <t>Administration Publique</t>
  </si>
  <si>
    <t>Ayant commencé mon doctorat en janvier 2020, j'en suis à la phase théorique de mon travail et je pratique principalement de la recherche documentaire. J'analyse actuellement des articles scientifiques et des ouvrages dans l'élaboration d'une revue systématique de la littérature.  Je mène également des entretiens exploratoires en vue de m'approprier les concepts du domaine étudié. Dans mon design méthodologique, je prévois d'avoir recours à la mixed methods. Dans ce cadre, j'aurai recours à la réalisation et l'analyse d'observations directes, d'enquêtes en ligne et d'entretiens semi-directifs. Des analyses qualitatives et quantitatives suivront cette collecte de données. J'ai déjà pu mener ce genre d'analyse lors de mon mémoire qui reposait également sur différents matériaux : des entretiens ainsi que des bases de données.</t>
  </si>
  <si>
    <t>Je suis débutant dans l'utilisation d'Excel, Stata, JMP et NVivo (je prévois toutefois de me former davantage à chacun de ces logiciels, notamment durant les mois à venir).</t>
  </si>
  <si>
    <t>Statistiques inférentielles</t>
  </si>
  <si>
    <t>De temps en temps (5 ou 6 fois par an)</t>
  </si>
  <si>
    <t>Analyse qualitative manuelle</t>
  </si>
  <si>
    <t>De temps en temps (5 ou 6 fois par an)</t>
  </si>
  <si>
    <t>Pour moi, l'exploration est une étape préliminaire à la collecte d'informations sur un sujet donné permettant de s'approprier les concepts pertinents à l'étude de ce sujet. Il s'agit de définir, parmi les différents types de données existantes, les éléments qui nous permettront d'éclairer la question de recherche initialement posée. Une étape exploratoire permet de s'assurer que cette question est adaptée au sens de la recherche et de réajuster les différents paramètres établis en début de processus si nécessaire. 
L'exploration soulève un certain nombre de difficultés auxquels je ferai face lors de mon parcours doctoral. Si je ne les ai certainement pas encore toutes rencontrées, je suis en mesure à ce stade d'en identifier deux : 
- D'une part, il faut pouvoir poser des choix face à la quantité considérable d'informations et de données disponibles dans les nombreuses sources à disposition du chercheur. Il faut pouvoir déceler les sources d'informations fiables, et au sein de celles-ci les données pertinentes. 
- D'autre part, il faut s'assurer en permanence de ne pas s'éloigner de la question de recherche qui a été précédemment définie, afin d'assurer une exploration efficace.</t>
  </si>
  <si>
    <t>Cette école thématique semble tout indiquée pour me permettre de définir la place de l'exploration dans mes démarches de recherche doctorale, avant d'entamer les étapes qualitatives et quantitatives de mon projet. Après avoir participé à cette école, il me sera plus facile de manipuler et préparer les données que j'aurai pu collecter. Si je ne bénéficie pas encore d'une réelle expérience ni de connaissances approfondies  sur le thème de l'exploration, l'école thématique Explo-SHS est l'occasion pour moi d'en apprendre davantage sur ce sujet et d'en maîtrises de nombreux aspects. En outre, la fait de pouvoir choisir des ateliers à la fois qualitatifs et quantitatifs colle parfaitement avec mon design de recherches, alliant les deux approches. Se familiariser à l'utilisation des logiciels d'analyse que propose cette école thématique est également une aubaine pour une jeune chercheur. C'est donc dans une perspective de formation et d'amélioration que je souhaite participer à votre programme, dont le thème et la structure m'ont semblé très intéressants.</t>
  </si>
  <si>
    <t>Actuellement, je suis dans une phase d'exploration dans le cadre de mon projet de thèse. Par la recherche documentaire, aujourd'hui principalement en ligne due à la situation sanitaire, j'établis un état de l'art permettant de contextualiser mes recherches. La réalisation d'entretiens exploratoires avec des acteurs et des experts ayant des connaissances relatives à mon projet s'inscrit également dans ce contexte. Outre le recueil d'informations, ces entretiens me permettent de diriger le sens de mes recherches et d'affiner mon objet d'étude.</t>
  </si>
  <si>
    <t>Homme</t>
  </si>
  <si>
    <t>Chargé.e de recherche</t>
  </si>
  <si>
    <t>Sociologie</t>
  </si>
  <si>
    <t>Actuellement, je travaille sur les données suivantes: 
- Enquêtes de la statistique publique (enquête emploi, Conditions de travail et FQP) dans le cadre de la rénovation de la nomenclature des PCS et de mes propres recherches sur les transformations du travail indépendant. 
- Données du web + questionnaire construit et passé sur une plateforme de microtâches dans le cadre d'un programme de recherche sur les travailleurs des plateformes numériques. Dans ce cadre, je réalise des traitements statistiques habituels ainsi que des traitements d'analyse textuelle. (1000 observations pour le questionnaire ; pour les données du web, en cours d'élaboration). 
- Construction d'un questionnaire sur l'impact écologique de la recherche + organisation de sa passation à l'échelle nationale.</t>
  </si>
  <si>
    <t>R(expert), SAS (confirmé), Excel (expert),</t>
  </si>
  <si>
    <t>Statistiques descriptives/ inférentielles</t>
  </si>
  <si>
    <t>Souvent (1 fois par semaine)</t>
  </si>
  <si>
    <t>Analyses multivariées/géométriques/régressions</t>
  </si>
  <si>
    <t>Souvent (1 fois par semaine)</t>
  </si>
  <si>
    <t>Analyse de réseaux</t>
  </si>
  <si>
    <t>Rarement (1 ou 2 fois par an)</t>
  </si>
  <si>
    <t>Statistiques textuelles</t>
  </si>
  <si>
    <t>Rarement (1 ou 2 fois par an)</t>
  </si>
  <si>
    <t>Dans ma pratique professionnelle actuelle, elle consiste à apprivoiser rapidement - et quantitativement, par le dénombrement - des bases de données. Cela implique de mettre en oeuvre des techniques différentes selon les données (selon si elles sont bien structurées, comme les grandes enquêtes de la statistique publique, ou mal structurées (données aspirées du web, par exemple)). Une première difficultée est celle de la structuration et la standardisation des données, une deuxième (qui rend encore plus difficile la première) celle de leur nombre (quantité d'informations et nombre d'observations). Dans ma pratique, j'essaye de gérer ces deux premières difficultés à l'aide de techniques graphiques plus que de tableaux, car j'arrive mieux à les déchiffrer ainsi, mais c'est largement artisanal (et souvent décevant). Une autre difficulté à relever, il me semble, c'est la manière dont on peu rendre compte de cette étape d'exploration (décisive tant elle oriente peu à peu le questionnement et trie les résultats) dans des publications.</t>
  </si>
  <si>
    <t>A l'avenir, ce dans quoi j'aimerais acquérir des compétences de ce point de vue : 
1/ Le recueil et le traitement de données aspirées sur le web (sur le projet travailleurs des plateformes numériques + projet d'histoire d'une revue à partir des articles publiés et des métadonnées aspirées sur Cairn)
2/ Le traitement bases de données créées soi-même à partir de documents foisonnants (en ce moment, j'aide une collègue à travailler sur les dossiers des élèves d'une grande école qu'elle a elle même saisis, les informations sont nombreuses (près de 1000 colonnes), multiformes, pas toujours bien structurées et standardisées).
3/ La maîtrise d'outils graphiques adaptés.
Enfin, en apprenant au contact d'autres personnes amenées à se poser des questions proches, cette formation, comme les ANF des années précédentes, est toujours une occasion rare d'échanger sur nos pratiques et de faire la connaissance de collègues dans un cadre bienveillant et extrêmement sympa.</t>
  </si>
  <si>
    <t>Il me semble suis conduit à explorer des données lors de plusieurs approches, assez différentes:
-  En premier lieu, et le plus souvent, face aux données pourtant très structurées des enquêtes de la statistique publique. En particulier, lorsqu'il s'agit, sur un objet peu balisé comme celui que j'entreprends de traiter - documenter la stratification sociale, dans ses différentes facettes, des travailleurs indépendants. Il s'agit alors de trouver des techniques permettant - rapidement - de mettre en évidence les variables clivantes lorsqu'il y a à ma disposition un nombre très important de variables.
- Depuis deux ans, lorsque je traite les données multiformes (questions fermées à choix unique ou multiple, questions ouvertes, donnant lieu parfois à des textes assez longs) tirées d'un questionnaire passé en ligne sur une plateforme numérique.</t>
  </si>
  <si>
    <t>Homme</t>
  </si>
  <si>
    <t>Ingénieur.e d'études</t>
  </si>
  <si>
    <t>Traitement et analyse de BDD</t>
  </si>
  <si>
    <t>Géomatique</t>
  </si>
  <si>
    <t>Bases de données (géo)historiques et archéologiques principalement sous forme relationnelle, bases de données spatiales et statistiques au format SIG, modèle numériques de terrain et imagerie aérienne. La taille de ces jeux de données peut être très variable mais parfois très importante comme pour les modèles numériques haute résolution (lidar)</t>
  </si>
  <si>
    <t>MySql (expert), PostGIS (confirmé), Qgis (expert), Sufer (confirmé), Excel (confirmé)</t>
  </si>
  <si>
    <t>Analyse spatiale</t>
  </si>
  <si>
    <t>Souvent (1 fois par semaine)</t>
  </si>
  <si>
    <t>Photogrammétrie</t>
  </si>
  <si>
    <t>Régulièrement (1 fois par mois)</t>
  </si>
  <si>
    <t>analyse qualitative</t>
  </si>
  <si>
    <t>Souvent (1 fois par semaine)</t>
  </si>
  <si>
    <t>analyses multivariées</t>
  </si>
  <si>
    <t>Régulièrement (1 fois par mois)</t>
  </si>
  <si>
    <t>L'exploration permet d'appréhender et d'extraire des informations d'une quantité de donnée importante. Elle permet de révéler les traits majeurs d'une série de données ou de plusieurs séries croisées et de mettre en lumière les éléments les plus pertinents d'une problématique. Les écueils et les difficultés principaux soulevé dans la mise en œuvre de l'exploration de données ont trait au formatage des données qui nécessite généralement un fastidieux travail d'alignement, à l'interopérabilité des systèmes et la nécessaire pluridisciplinarité à assurer pour maitriser au mieux toute la complexité des données.</t>
  </si>
  <si>
    <t>L'exploration n'est pas le domaine que je pratique le plus, mes spécialités me portant davantage vers la production de données et la mise en place de protocole d'acquisition. Je souhaite cependant approfondir mes connaissance dans cet aspect important de mon métier pour en faire profiter les usagers du service dont j'ai la charge. Je suis particulièrement intéressé par les aspects liés au web, au big data et à la standardisation.</t>
  </si>
  <si>
    <t>Je pratique l'exploration dans le cadre des actions de recherche, soit au moment de leur préparation pour les définir au mieux, soit dans leurs premières phases. Je tente au maximum de pratiquer des séances collectives et pluridisciplinaires, pour profiter au mieux des éclairages des spécialistes thématiques et du points de vue et des compétences variées de mes collègues.</t>
  </si>
  <si>
    <t>Femme</t>
  </si>
  <si>
    <t>Post-doctorant.e</t>
  </si>
  <si>
    <t>Anthropologie</t>
  </si>
  <si>
    <t>Sociologie</t>
  </si>
  <si>
    <t>Je travaille régulièrement sur des données qualitatives, plus particulièrement sur des discours issus d'entretiens semi-directifs. C’est le cas actuellement, ainsi que sur des informations (qui évoquent par certains aspects des parcours commentés) de nature discursive, contextuelles et spatiales, collectées lors de temps d’observation passées avec les soignants lors de leurs tournées. Je travaille également sur des récits (écrits par les participants au projet de recherche participatif eux-mêmes). Ces données, bien que qualitatives, ont été recueillies en très grand nombre (le projet mis en place pendant le confinement dû à la pandémie du Covid-19 compte déjà 95 participants qui ont rempli plus de 350 « carnets »).</t>
  </si>
  <si>
    <t>Excel (experte), MAXQDA (confirmée), The Observer XT (confirmée)</t>
  </si>
  <si>
    <t>analyse qualitative manuelle</t>
  </si>
  <si>
    <t>Régulièrement (1 fois par mois)</t>
  </si>
  <si>
    <t>analyse textuelle</t>
  </si>
  <si>
    <t>Régulièrement (1 fois par mois)</t>
  </si>
  <si>
    <t>Mon post-doc actuel s'inscrit clairement dans une recherche exploratoire où la méthodologie d'enquêtes consiste à combiner des discours et des observations de terrain avec des traces GPS (récoltées par l'utilisation d'une appli mobile GPS). J'ai toujours été très intéressée de travailler avec d'autres disciplines que la mienne (pharmacologie dans le cadre de ma thèse, microbiologie lors de mon 1er contrat post-doctoral, sociologie, économie...). L'exploration consiste en la compréhension des logiques de fonctionnement et de traitement de données qui dépassent celles de sa propre discipline. La difficulté première est la compréhension d'un vocabulaire et d'une logique de pensée propre à chaque discipline, que nous pouvons justement atteindre en tendant vers des objectifs communs (de réalisation d'enquêtes à l'analyse des résultats). Une autre difficulté est l’acquisition de techniques et outils spécifiques, des expériences qui ne m’ont jamais rebutées jusqu’à présent, et que j’apprécie même tout particulièrement car elles sont synonyme d’ouverture et d’enrichissement de la compréhension.</t>
  </si>
  <si>
    <t>Dans un premier temps, je souhaiterais élargir mes connaissances sur les possibilités d'exploration et de collaboration pouvant exister entre les différentes disciplines de SHS ainsi que sur les outils existants. Je n’ai pas encore utilisé les analyses statistiques multivariées mais je serais très intéressée par découvrir comment elles pourraient l’être pour explorer un large corpus d’entretiens de soignants ou de « carnets » de confinement, notamment les analyses factorielles de données textuelles. De même mes données actuelles comportent une dimension spatiale, aussi je suis très intéressée par les méthodes d’analyse spatiale, comme par les méthodes d’analyse de données collectées sur internet et les réseaux sociaux que je pourrais également mobiliser dans l’analyse des données recueillies.
 Je compte ainsi appliquer les pistes et les idées que j’aurai pu découvrir et expérimenter lors de cette école thématique à l'analyse du corpus de mes données actuelles, aussi bien dans ma recherche de post-doc que dans ma recherche initiée sur le confinement.</t>
  </si>
  <si>
    <t>Dans mon post-doc actuel, je travaille avec des chercheurs d'autres disciplines et notamment un post-doctorant en géomatique sur l'exploitation des traces GPS couplées à mes enquêtes de terrain. Dans le projet que j’ai mis en place pendant le confinement sur les Récits Confinés, nous avons testé la récolte de données participative par une trame de carnet à remplir (dispositif auquel ont adhéré de nombreux participants). Nous avons également développé une application pour smartphone (avec une équipe composée d'un artiste pluridisciplinaire, d'un graphiste et d'un développeur) afin de recueillir les récits sous une forme numérique, ludique et fonctionnelle (cette application est actuellement en phase de test et sera utilisée pour une exploration sur le terrain guinéen et camerounais, pour lesquels nous avons obtenu des financements). Nous comptons également, à l’avenir, analyser nos données qualitatives avec des données quantitatives récoltées par d’autres chercheurs de mon LabEx et avec qui une collaboration future est envisagée pour l’exploitation des données récoltées en période de confinement et qui se recoupent de par leur thématique. L'exploration est au cœur de ma démarche de chercheuse et je compte bien qu'elle le reste à l'avenir.</t>
  </si>
  <si>
    <t>Femme</t>
  </si>
  <si>
    <t>Doctorant.e</t>
  </si>
  <si>
    <t>Sociologie</t>
  </si>
  <si>
    <t>Sciences Politiques</t>
  </si>
  <si>
    <t>Anthropologie</t>
  </si>
  <si>
    <t>Je travaille essentiellement à partir de méthodes qualitatives et mes données se composent surtout d'entretiens, d'observations (carnet de terrain) et de sources documentaires (associatives, gouvernementales, médiatiques). Durant ma thèse j'aimerai néanmoins me former également à l'analyse de bases de données.</t>
  </si>
  <si>
    <t>NVivo, Sphinx - Débutant</t>
  </si>
  <si>
    <t>Analyse qualitative manuelle</t>
  </si>
  <si>
    <t>Souvent (1 fois par semaine)</t>
  </si>
  <si>
    <t>L'exploration consiste en une phase où le chercheur "s'ouvre" à son objet de recherche et se confronte à la littérature, au(x) terrain(s) et à la multiplicité de sources. Il s'agit pour lui de se repérer progressivement dans ce foisonnement, sans se laissant "noyer" tout en adoptant une posture "ouverte" à l'imprévisibilité du terrain et à des données qu'il n'aurait peut-être pas anticipé au préalable. Elle particulièrement complexe et cruciale parce qu'elle détermine une partie des "fils rouges" que le chercheur déroulera tout au long du processus scientifique et constitue en quelque sorte la "matrice" de sa réflexion qui lui permet d'orienter, affiner, reprendre, réviser, élargir son approche, sa problématisation, sa circonscription de son objet de recherche et des méthodes qu'il mobilisera.</t>
  </si>
  <si>
    <t>Mes démarches exploratoires, réalisées de manière autonomes et "bricolées", ont surtout reposé jusqu'ici sur des intuitions, de tâtonnements en tâtonnements. L'école thématique me permettra de structurer cette démarche et d'y apporter une forte dimension réflexive. Je suis très enthousiaste à l'idée de confronter et d'échanger avec d'autres chercheurs sur des approches et des méthodes différentes. Je suis particulièrement sensible à la très grandes variété des axes "à explorer" proposés par l'école thématique et à l'aspect très "pratique" des ateliers, et je suis convaincue que participer à cette école me permettra de structurer ma démarche, de m'ouvrir à de nouvelles méthodes et réflexions et constituera un moment particulièrement précieux de ma maturation en tant que jeune chercheuse en SHS</t>
  </si>
  <si>
    <t>La démarche exploratoire est un élément constitutif de ma démarche de recherche actuelle. Mon Année Préparatoire au Doctorat à l'EHESS a ainsi constitué une véritable année "exploratoire" où il s'agissait de progressivement me familiariser avec mon objet de recherche, d'acquérir théoriquement et empiriquement une certaine "compétence" et donc "légitimité" sur mon sujet et d'engager un important travail exploratoire tant bibliographiquement qu'à travers des enquêtes exploratoires, en interrogeant notamment de multiples sources d'informations et de données pour progressivement donner "forme" à ma démarche scientifique doctorale. Dans ma thèse, des phases exploratoires ont été déterminées dans mon calendrier prévisionnel comme des temps à part entière de ma recherche : ayant 3 terrains, une phase exploratoire sera réalisée systématiquement afin d'assumer une posture "ouverte" à l'imprévisibilité des contextes investigués, d'éviter de laisser des attentes implicites orienter ma démarche et de m'autoriser à explorer une variété de sources/techniques afin d'affiner progressivement mon dispositif d'enquête et de traitement des données.</t>
  </si>
  <si>
    <t>Femme</t>
  </si>
  <si>
    <t>Doctorant.e</t>
  </si>
  <si>
    <t>Sociologie</t>
  </si>
  <si>
    <t>Terrains en Algérie à partir du master 2. Déplacement méthodologique au fur et à mesure des terrains de recherche. 
- Passage de l'entretien semi-directif à une approche plus ethnographique (entretiens non-directifs, répétés,  informels, cahier d'observation). 
- Corpus de données extraites d'un réseau social (articles de presse, photos, vidéos...)
- Corpus archives de presse (données secondaires : revues de presse du Centre Culturel Algérien, Paris)</t>
  </si>
  <si>
    <t>analyse qualitative manuelle</t>
  </si>
  <si>
    <t>Souvent (1 fois par semaine)</t>
  </si>
  <si>
    <t>analyse textuelle</t>
  </si>
  <si>
    <t>Rarement (1 ou 2 fois par an)</t>
  </si>
  <si>
    <t>Homme</t>
  </si>
  <si>
    <t>Ingénieur.e de recherche</t>
  </si>
  <si>
    <t>Sociologie</t>
  </si>
  <si>
    <t>Economie</t>
  </si>
  <si>
    <t>Statistiques</t>
  </si>
  <si>
    <t>Auparavant je travaillais sur des données publiques ou para-publiques (données Perval sur les transactions immobilières, Recensement de l'Agriculture, Réseau d'Information Comptable Agricole...), donc avec un très grand nombre d'observations et de variables.
Je travaille désormais aussi avec des données issues d'interviews, qui peuvent être très faibles en termes de nombre d'individus (ça peut tourner autour d'une dizaine de familles) mais importantes en termes d'information (une interview, faite en trois vagues, peut comporter une centaine de pages). Je travaille également avec des données bibliographiques (analyse lexicométrique des résumés, environ 1500 observations et une centaine de variables parmi lesquelles j'en ai retenu un quinzaine, notamment du fait du trop grand nombre de valeurs manquantes pour certaines). J'ai aussi travaillé sur un réseau social de conseils entre viticulteurs dans un bassin versant (une trentaine d'observations).</t>
  </si>
  <si>
    <t>SAS (confirmé), R (plutôt débutant, j'ai du mal avec les types d'objets), Iramuteq (analyses textuelles), Nvivo (débutant débutant : utilisé une fois)</t>
  </si>
  <si>
    <t>Analyse textuelle quantitative (quali pure plus rare)</t>
  </si>
  <si>
    <t>Souvent (1 fois par semaine)</t>
  </si>
  <si>
    <t>Analyse de réseaux social</t>
  </si>
  <si>
    <t>Rarement (1 ou 2 fois par an)</t>
  </si>
  <si>
    <t>Analyse univarié, bivariée</t>
  </si>
  <si>
    <t>Souvent (1 fois par semaine)</t>
  </si>
  <si>
    <t>analyses multivariées (hors Analyse textuelle)</t>
  </si>
  <si>
    <t>Régulièrement (1 fois par mois)</t>
  </si>
  <si>
    <t>Régulièrement (1 fois par mois)</t>
  </si>
  <si>
    <t>L'exploration consiste tout d'abord en la vérification des jeux de données, une fois celles-ci recueillies. Mais c'est considérer que cette première étape (le recueil) a déjà été faite. Or elle peut poser des difficultés (exemple d'un site hétérogène, car il renvoyait à différents sites qui n'étaient pas construits de la même façon, que je voulais fouiller : je n'ai pas réussi donc je ne suis pas allé jusqu'à la phase d'exploration [j'ai toutefois fait un peu d'exploration, puisque j'ai regardé quelques sites pour voir leur construction et donc ce qu'ils contenaient]).
Vérifier des jeux de données peut prendre plusieurs aspects : si c'est du quanti ou du quali avec un nombre de modalités fini, on fait des statistiques uni et bivariées. Puis multivariées. Ce qui peut amener à corriger le jeu de données.
Si on travaille sur des données textuelles, les sorties lexicales peuvent nous aider à corriger le corpus (fautes d'orthographe...)
Mais vérifier la cohérence des données n'est qu'une facette du travail exploratoire. On peut tirer des conclusions sur ce travail exploratoire (les statistiques univariées, les ACM et de classifications donnent des informations intéressantes) : la statistique exploratoire devient de la statistique descriptive.
Les difficultés peuvent être de plusieurs ordres (hormis celle du recueil déjà évoqué) :
. Des valeurs manquantes, qu'il faut imputer (exemple de non-réponse) ou traiter (exemple des parcours de vie de longueur différente)
. Jusqu'où aller dans la correction du jeu de données (corriger tout le dictionnaire Iramuteq pour qu'il n'y ait plus de mot non reconnu prendrait trop de temps pour un gain sans doute très petit, par exemple. Mais j'ai du mal à fixer une limite à la correction) ?
. Juger de la qualité des données qu'on n'a pas recueillies soi-même
. Individus n'ayant pas répondu de la même façon (corpus individuels de taille très hétérogène en textométrie)
. Cassure dans les définitions d'une variable (données sur plusieurs années)</t>
  </si>
  <si>
    <t>La collecte de données (sur internet notamment) n'est pas maîtrisée. Mon expérience sur le site de sites dont j'ai parlé auparavant en est un exemple. D'où l'intérêt pour moi de la journée du 15 octobre.
Explorer en préparant les données est quelque chose qui me paraît intéressant, j'ai plus l'habitude de scinder ça en deux étapes. Donc c'est un aspect qui serait enrichissant pour moi. A priori j'aimerais le faire sous R ou Python (que je ne maîtrise pas mais que j'aimerais maîtriser : il faudrait que je me forme un peu avant, peut-être).
Les thématiques traitées (réseaux, analyse textuelle) sont intéressantes pour moi, car c'est sur ce genre de données que je travaille essentiellement désormais.
Évidemment, un autre intérêt de cette école, loin d'être négligeable, est le partage d'expérience, autant avec les formateurs qu'avec les stagiaires.</t>
  </si>
  <si>
    <t>Au début de chaque analyse, un fois les données recueillies (je n'ai jamais encore fait d'enquête exploratoire avant de lancer la "vraie" enquête). Mais aussi en cours d'analyse, par exemple quand un résultat "anormal" est observé.
Analyse uni et bivariées pour les données quanti et qual avec un nombre fini de modalités (valeurs "aberrantes", incohérences).
Analyse du lexique en analyse textuelle : les mots inconnus les plus courants, parfois aussi les mots inconnus par ordre alphabétique, pour voir s'il y a des groupes comme "verraients", "verraiet"... Mais c'est une analyse "manuelle", pas automatique)</t>
  </si>
  <si>
    <t>Homme</t>
  </si>
  <si>
    <t>Doctorant.e</t>
  </si>
  <si>
    <t>Psychologie</t>
  </si>
  <si>
    <t>Ergonomie</t>
  </si>
  <si>
    <t>Psychologie Cognitive</t>
  </si>
  <si>
    <t>Femme</t>
  </si>
  <si>
    <t>Doctorant.e</t>
  </si>
  <si>
    <t>Psychologie</t>
  </si>
  <si>
    <t>Des réponses à des questionnaires et des entretiens.</t>
  </si>
  <si>
    <t>Principalement R (confirmé) et Excel (confirmé)</t>
  </si>
  <si>
    <t>Régressions linéaires multiples</t>
  </si>
  <si>
    <t>De temps en temps (5 ou 6 fois par an)</t>
  </si>
  <si>
    <t>Tests t</t>
  </si>
  <si>
    <t>Rarement (1 ou 2 fois par an)</t>
  </si>
  <si>
    <t>ANOVA</t>
  </si>
  <si>
    <t>Rarement (1 ou 2 fois par an)</t>
  </si>
  <si>
    <t>Pour moi l'exploration consiste à étudier de nouveaux éléments ou de nouvelles relations qui n'ont pas encore été démontrées. Les difficultés sont de ne pas passer à côté d'une relation qui existe mais de ne pas non plus croire par l'analyse qu'une relation existe alors que celle-ci n'existe pas.</t>
  </si>
  <si>
    <t>L'école thématique Explo-SHS peut m'aider à renforcer mes connaissances méthodologiques pour me permettre de réaliser des analyses de qualité et étudier efficacement la présence ou non de relations entre différents facteurs mais aussi la mise en lumière potentielle de facteurs non envisagés.</t>
  </si>
  <si>
    <t>J'ai réalisé des entretiens auprès de la population que j'étudie et je vais réaliser une étude par questionnaires pour chercher à mettre en lumière des relations entre différents facteurs possiblement liés, en essayant notamment de mettre en lumière l'existence de clusters.</t>
  </si>
  <si>
    <t>Femme</t>
  </si>
  <si>
    <t>Ingénieur.e de recherche</t>
  </si>
  <si>
    <t>Géographie</t>
  </si>
  <si>
    <t>Sociologie</t>
  </si>
  <si>
    <t>Histoire</t>
  </si>
  <si>
    <t>Matériaux utilisés REGULIEREMENT :
- bases de données de la DGFiP (Direction Générale des Finances publiques) : MAJIC, DVF
- bases de données Insee : fichiers détails, données localisées
- entretiens
- corpus de textes scientifiques</t>
  </si>
  <si>
    <t>R (avancé), QGIS (avancé), PgSQL (avancé), Python (débutant - intermédiaire)</t>
  </si>
  <si>
    <t>analyses multivariées descriptives (ACM, ACP)</t>
  </si>
  <si>
    <t>Souvent (1 fois par semaine)</t>
  </si>
  <si>
    <t>classifications (CAH)</t>
  </si>
  <si>
    <t>Souvent (1 fois par semaine)</t>
  </si>
  <si>
    <t>cartographie statistique et analyse spatiale (intersections, tampons, calculs de géométries...)</t>
  </si>
  <si>
    <t>Souvent (1 fois par semaine)</t>
  </si>
  <si>
    <t>analyse textuelle</t>
  </si>
  <si>
    <t>De temps en temps (5 ou 6 fois par an)</t>
  </si>
  <si>
    <t>Régulièrement (1 fois par mois)</t>
  </si>
  <si>
    <t>Femme</t>
  </si>
  <si>
    <t>Ingénieur.e de recherche</t>
  </si>
  <si>
    <t>Cartographie</t>
  </si>
  <si>
    <t>Géographie</t>
  </si>
  <si>
    <t>Bases de données type INSEE, données d'enquêtes (participation à la construction, passation, dépouillement), données spatiales ("fonds de carte")</t>
  </si>
  <si>
    <t>R (débutant motivé), tableurs, qgis, outils cartographiques spécialisés</t>
  </si>
  <si>
    <t>traitement cartographique des données</t>
  </si>
  <si>
    <t>Régulièrement (1 fois par mois)</t>
  </si>
  <si>
    <t>analyses univariées - multivariées</t>
  </si>
  <si>
    <t>De temps en temps (5 ou 6 fois par an)</t>
  </si>
  <si>
    <t>L’exploration des données consiste à prendre connaissance d’un jeu de données, d’une série, d’un corpus, collectés ou « récupérés », pour les décrire, c’est-à-dire mener une première analyse qui permette de comprendre ces données, quelle information/sens elles véhiculent, première étape obligatoire pour dans un second temps aller vers un choix de méthodes qui permettront de les traiter. Si on est dans un contexte « big data », l’exploration des données devient plus complexe et se réfère plutôt à des méthodes particulières d’extraction/agrégation/désagrégation… pour chercher des informations (invisibles dans une masse) et construire éventuellement des jeux de données pour répondre à une problématique scientifique.
Les difficultés sont liées à la nécessité d’acquérir un minimum de connaissances dans tout ce qui est base de données, pris au sens large, et de prendre en main les méthodes et outils « transparents » qui permettent de construire une première analyse pertinente.</t>
  </si>
  <si>
    <t>Cette rencontre me permet avant tout d’échanger avec mes pairs ingénieurs en sciences sociales.
Les jeux de données avec lesquels je travaille (cartes mentales, matrices de distances temps, par exemple) ne sont pas clairement dans les sujets traités par l’ET, mais cette formation me permettra de prendre connaissance et d’échanger sur un panorama des méthodes et outils de cette phase exploratoire pour mieux guider ou discuter avec les chercheurs et IT de mon laboratoire ou des groupes de recherche auxquels je participe.
J’attends également un questionnement autour de cette phase exploratoire (sur laquelle on passe souvent peu de temps, par manque de connaissance ou de temps ou autre) pour la mettre en relation avec la question de l’adéquation entre le traitement et la donnée, qui lorsque l’exploration est « malmenée » peut conduire à des résultats erronés, insuffisants (ne permet pas d’aller très loin dans l’analyse), qui ne peuvent pas être diffusés par manque de validation...</t>
  </si>
  <si>
    <t>Je fais de l’exploration essentiellement lors de « la prise en main » d’un jeu de données (que je participe à sa collecte ou que ce soit un jeu de données « extérieur », type données insee), avec le besoin de les classer, les ordonner, créer un certains de nombre de « calculs » pour les comprendre, repérer des incohérences et valider chaque variable, puis passer à l’analyse descriptive (stats, traitements graphiques), créer des variables dérivées tout en réfléchissant aux traitements qui peuvent être adaptés pour la suite ou vérifier dans quelle mesure les données peuvent être adaptées pour un traitement défini par ailleurs. (Dans l’idéal).</t>
  </si>
  <si>
    <t>Femme</t>
  </si>
  <si>
    <t>Ingénieur.e de recherche</t>
  </si>
  <si>
    <t>Géographie</t>
  </si>
  <si>
    <t>Sociologie</t>
  </si>
  <si>
    <t>Histoire</t>
  </si>
  <si>
    <t>Matériaux REGULIEREMENT analysés :
- bases de données de la DGFiP (Direction Générale des Finances publiques) : DVF, MAJIC ;
- bases de données de l'Insee : fichiers détails, données localisées ;
- entretiens ;
- corpus de textes scientifiques.</t>
  </si>
  <si>
    <t>R (avancé) ; PgSQL (avancé) ; QGIS (avancé) ; Python(débutant - intermédiaire)</t>
  </si>
  <si>
    <t>analyses multivariées descriptives (ACM, ACP)</t>
  </si>
  <si>
    <t>Souvent (1 fois par semaine)</t>
  </si>
  <si>
    <t>classifications (CAH)</t>
  </si>
  <si>
    <t>Souvent (1 fois par semaine)</t>
  </si>
  <si>
    <t>cartographie statistique et analyse spatiale (intersections, tampons, calculs de superficies...)</t>
  </si>
  <si>
    <t>Souvent (1 fois par semaine)</t>
  </si>
  <si>
    <t>analyse textuelle</t>
  </si>
  <si>
    <t>De temps en temps (5 ou 6 fois par an)</t>
  </si>
  <si>
    <t>Régulièrement (1 fois par mois)</t>
  </si>
  <si>
    <t>Selon moi, l’exploration est une phase de la recherche respectant deux conditions : 1) elle est centrée sur les données de la recherche ; 2) elle permet de préciser la formulation de la question de recherche. Elle se compose de trois étapes (recherche, information, visualisation) :
- La RECHERCHE de données existantes sur le sujet d’étude ;
- L’INFORMATION sur ces données (connaissance de leurs modalités de constitution ; lecture des métadonnées) ;
- La VISUALISATION du contenu de ces données, qui dépend du volume à analyser (s’il s’agit de grands volumes : analyse textuelle pour les corpus ; analyses multivariées descriptives pour les bases de données…). 
Ces trois étapes ont un double objectif :
- Connaître ce qui a déjà été fait pour contribuer le plus possible à l’accumulation du savoir (principale mission de la recherche scientifique) ; 
- Envisager ce qu’il est possible de faire pour éventuellement modifier la question de départ (la recherche étant une suite d’allers-retours entre les données et les questionnements).</t>
  </si>
  <si>
    <t>L'école thématique Explo-SHS m'intéresse à plusieurs titres :
- connaître les bonnes pratiques en la matière (mes pratiques actuelles étant essentiellement issues d'apprentissages en "autodidacte") ;
- formaliser davantage les pratiques d'exploration afin de construire une formation sur le sujet (car les demandes d'accompagnement sur le sujet sont nombreuses - voir précédemment) ; ou pour communiquer sur ces pratiques aux 'habitués" des évènements PROGEDO-Loire (séminaires, journées d'études, ateliers et formations) ;
- compléter mes connaissances très lacunaires sur les données extraites du web - les demandes de données récoltées par web-scrapping étant aussi nombreuses ;
- compléter ma connaissance des bases de données (qualitatives comme quantitatives) existantes et accessibles pouvant se prêter à des analyses quantitatives ; 
- compléter mes connaissances sur l'exploration des données qualitatives (que j'aborde seulement par l'analyse textuelle) et notamment les données non textuelles (images, sons) ;
- m'ouvrir aux pratiques de champs disciplinaires qui me sont relativement méconnus (archivistique, archéologie, économétrie...).</t>
  </si>
  <si>
    <t>Je suis Ingénieure de Rercherche PROGEDO-Loire depuis le 6 janvier 2020. PROGEDO-Loire est la PUD nantaise (Plateforme Universitaire de Données). C'est une plateforme de services chargée de promouvoir la culture de la données chiffrée en SHS dans les universités ligériennes. 
Mon poste comprend 3 missions principales : Animation du réseau local (quantitativistes en SHS) ; Formation ; Accompagnement de projets (accès aux données, choix et application de méthodes quantitatives, interprétation, pratiques de science ouverte). 
Aujourd'hui, je pratique essentiellement l'exploration lorsque j'accompagne des projets de recherche :
- quand on me sollicite pour trouver des données quantitatives permettant de répondre à une question donnée (demande régulière : 1 fois / 15 jours) ;
- quand on me sollicite pour "savoir ce qu'on peut faire" avec un jeu de données déjà existant (demande relativement régulière : 1 fois / mois) ;
- quand on me sollicite pour déterminer la méthode d'analyse quantitative pertinente à appliquer sur un jeu de données existant, permettant de répondre à une question donnée (question fréquente : 1 fois / semaine). 
Je pratique également l'exploration dans mes formations, notamment lors des formations suivantes :
- formation "où trouver la donnée ?" ;
- formation "analyses multivariées descriptives" ;
- formation "analyse textuelle". 
A l'avenir, j'aimerais formaliser davantage ces pratiques pour organiser un cours sur l'exploration elle-même ; et pouvoir communiquer ce savoir aux 'habitués" des évènements PROGEDO-Loire (séminaires, journées d'études, ateliers et formations).</t>
  </si>
  <si>
    <t>Homme</t>
  </si>
  <si>
    <t>En recherche d'emploi</t>
  </si>
  <si>
    <t>Anthropologie</t>
  </si>
  <si>
    <t>Histoire</t>
  </si>
  <si>
    <t>Je travaille actuellement sur un ouvrage qui combine des jeux de données de natures différentes : analyse d'un corpus d'interviews 
et de documents d'archive de nominative  concernant la déportation de 1942 sur Nvivo - Une base de donnée de parenté analysé sur Puck et Gephi et enfin une extraction des données relationnelles ( amis) de facebook, sur Gephi.</t>
  </si>
  <si>
    <t>Nvivo : confirmé, Gephi : confirmé, Puck: débutant</t>
  </si>
  <si>
    <t>Analyse de réseau</t>
  </si>
  <si>
    <t>Régulièrement (1 fois par mois)</t>
  </si>
  <si>
    <t>analyse textuelle</t>
  </si>
  <si>
    <t>Rarement (1 ou 2 fois par an)</t>
  </si>
  <si>
    <t>analyse qualitative manuelle</t>
  </si>
  <si>
    <t>Régulièrement (1 fois par mois)</t>
  </si>
  <si>
    <t>A partir de la methode ethnographique, l'exploration de données consiste à articuler des informations de nature différente ( documents historiques, recensement, production sur facebook) avec l'interpretation ethnographique issue de l'impregnation longue au sein d'une communauté. La principale difficulté est dans la nature hétérogène du matériel réuni.</t>
  </si>
  <si>
    <t>La multiplication des logiciels dédiés rend compliqué une analyse unifié et je perd beaucoup de temps de passer d'un software à l'autre. Je compte l'année prochaine suivre une formation avancée sur R ou Python et l'école thématique me permettra de mieux me repérer dans ma formation futur</t>
  </si>
  <si>
    <t>Comme chercheur, c'est environ un tiers de mon temps de recherche qui est consacré à l'exploration de données</t>
  </si>
  <si>
    <t>Homme</t>
  </si>
  <si>
    <t>Doctorant.e</t>
  </si>
  <si>
    <t>Anthropologie et démographie historique</t>
  </si>
  <si>
    <t>Etudes rurales</t>
  </si>
  <si>
    <t>Etudes urbaines</t>
  </si>
  <si>
    <t>Dans le cadre de mon travail de thèse, j'ai dû constituer et croiser des corpus de données provenant de différents registres (état civil, recensement (population, agriculture, etc.), cadastres, données cartographiques, images aériennes, entretiens, actes notariés, contrats agraires, etc.), sur une période allant, selon la disponibilité des sources, de 1800 environ à nos jours.</t>
  </si>
  <si>
    <t>Excel (confirmé) et QGIS (débutant). Pour l'analyse spatiale, j'utlise également AutoCAD et Adobe (expert)</t>
  </si>
  <si>
    <t>Analyse spatiale</t>
  </si>
  <si>
    <t>Souvent (1 fois par semaine)</t>
  </si>
  <si>
    <t>Analyse quantitative (Excel)</t>
  </si>
  <si>
    <t>Souvent (1 fois par semaine)</t>
  </si>
  <si>
    <t>Analyse qualitative manuelle</t>
  </si>
  <si>
    <t>Souvent (1 fois par semaine)</t>
  </si>
  <si>
    <t>Il s'agit d'un travail que tout chercheur débutant ou affirmé fait régulièrement pour répondre à une question de recherche, sans pour autant toujours utiliser la méthode, les outils voire les source les plus appropriés. Une meilleur maîtrise des techniques d'exploration permet non seulement de choisir la méthode la plus efficace en fonction de la question de recherche, mais aussi de faire évoluer cette question de recherche selon les possibilités offertes par les méthodes d'exploration et les sources disponibles. Cela élargit considérablement le champs des possibles quant à la construction des savoirs.</t>
  </si>
  <si>
    <t>Tout en ayant une maîtrise de certaines méthodes d'exploration, je crois que mes connaissances, y compris du point de vue épistémologique, restent limitées. Cela peut, par moment, être un véritable handicap et entraver mon travail de recherche. L'école thématique Explo-SHS me dotera de nouvelles compétences pour mieux « travailler » et « valoriser » mes sources et données, et ainsi mieux répondre à mes questions de recherches actuelles. En outre, ces nouvelles compétences en exploration élargiront sans aucun doute mes horizons de recherche.</t>
  </si>
  <si>
    <t>Dans le cadre de mon travail de thèse, j'ai dû constituer et croiser des corpus de données provenant de différents registres (état civil, recensement (population, agriculture, etc.), cadastres, données cartographiques, images aériennes, entretiens, actes notariés, contrats agraires, etc.), sur une période allant, selon la disponibilité des sources, de 1800 environ à nos jours.</t>
  </si>
  <si>
    <t>Femme</t>
  </si>
  <si>
    <t>Docteur.e</t>
  </si>
  <si>
    <t>géographie</t>
  </si>
  <si>
    <t>anthropologie</t>
  </si>
  <si>
    <t>socio-économie</t>
  </si>
  <si>
    <t>entretiens compréhensifs (une soixantaine d'entretiens portant sur les rapports sociaux, le foncier et des cas d'études de conflits), recensions (plusieurs centaines de questionnaires, données quantifiées sur les transferts intrafamiliaux), articles de presse, PV de l'administration, bases de données, données géolocalisées</t>
  </si>
  <si>
    <t>Sas (confirmé à réactiver); QGIS (débutant); Excel (confirmé)</t>
  </si>
  <si>
    <t>analyse qualitative manuelle</t>
  </si>
  <si>
    <t>Régulièrement (1 fois par mois)</t>
  </si>
  <si>
    <t>analyse spatiale</t>
  </si>
  <si>
    <t>Rarement (1 ou 2 fois par an)</t>
  </si>
  <si>
    <t>analyses multivariées</t>
  </si>
  <si>
    <t>Rarement (1 ou 2 fois par an)</t>
  </si>
  <si>
    <t>analyse textuelle</t>
  </si>
  <si>
    <t>De temps en temps (5 ou 6 fois par an)</t>
  </si>
  <si>
    <t>L’exploration est pour moi la principale étape d’une démarche inductive de recherche. C’est elle qui va permettre de construire le questionnement en l’ancrant dans un terrain, dans une perspective de « grounded theory ». C’est le moment où on se confronte à la complexité du réel, une période relativement ouverte du point de vue des corpus conceptuels avec lesquels on va chercher à saisir et ordonner la complexité. C’est un moment où le croisement des regards disciplinaires et des méthodes, notamment quantitatives, qualitatives et spatiales, est particulièrement productif pour produire un questionnement original. De ce fait, c’est une période qui se prête a priori bien à la pratique collective de la recherche. Il existe pourtant une tension entre la dimension euristique d’une exploration collective et le besoin de s’approprier le terrain, de se donner les moyens de pousser ses propres intuitions. Une autre difficulté porte sur le croisement des méthodes d’analyse (analyse qualitative, quantitative, spatiale, textuelle) : s’il est clair pour moi que le croisement des méthodes s’avère particulièrement productif pour l’exploration, se pose la question de l’articulation entre ces différentes méthodes d’analyse, et notamment de l’ordre dans lequel les mettre en œuvre. La question de la construction et de la délimitation du corpus de données quantitatives et textuelles à un moment où la théorie et le cadre d’analyse ne sont pas encore stabilisés soulève encore une autre difficulté.</t>
  </si>
  <si>
    <t>Le cadrage de l’école thématique m’a immédiatement convaincu, tant dans sa dimension épistémologique que méthodologique. En effet, passé la thèse et le post-doctorat, les durées des terrains de recherche se réduisent. L’exploration peu formalisée devient de fait de plus en plus difficile à mettre en œuvre et le besoin de penser sa possible formalisation devient de plus en plus sensible. Disposant d’une formation pluri-disciplinaire m’ayant familiarisée avec les différentes méthodes d’analyse (qualitative, quantitative et spatiale), j’éprouve aujourd’hui le besoin de mieux les combiner dans ma pratique de recherche. N’ayant plus accès à certains de mes terrains privilégiés du fait de la situation sécuritaire (région du lac Tchad), j’ai aussi de plus en plus d’intérêt pour l’analyse textuelle et pour l’analyse des données produites en dehors du champ scientifique et accessibles notamment sur le web. J’ai donc besoin de développer mes compétences dans ce type d’analyses. La maîtrise de différentes procédures et outils d’analyse de données me permettrait à la fois de valoriser la démarche d’exploration dans ma pratique de l’expertise et de la recherche-action et de développer ma pratique de l’exploration dans mes recherches.</t>
  </si>
  <si>
    <t>Chercheuse associée à l’UMR Prodig et chargée de programmes au Gret, ma pratique professionnelle actuelle combine à la fois la recherche, l’expertise et la recherche-action.
Dans ma pratique de la recherche, l’exploration est une étape importante, longue. Privilégiant dans cette étape les entretiens compréhensifs, les discussions informelles et les observations d’une part et l’analyse spatiale d’autre part, je recours souvent à des recensions, à des analyses textuelles et à l’exploitation de base de données plus tardivement, une fois l’exploration a priori terminée et que je cherche à confirmer des analyses. Or ces nouvelles méthodes me conduisent à redéfinir mon questionnement et parfois mon corpus conceptuel. Ma pratique de l’exploration ne se limite dès lors pas à l’étape initiale de la recherche. Les phases ultérieures d’exploration n’ont toutefois pas le même statut que la phase initiale : elles amènent à reprendre les analyses mais sans les remettre en question.
On pourrait penser que la pratique de l’expertise se prête a priori mal à l’exploration. Pourtant l’expertise n’est utile que lorsqu’elle permet de proposer des cadrages pour l’action publique qui rompent avec les narratifs souvent globalisant du développement. L’expertise suppose ainsi un véritable travail de construction du questionnement, c’est même le principal intérêt de cet exercice. Une expertise n’a pas la même exigence de robustesse scientifique qu’une recherche, mais l’expertise doit se fonder sur des données scientifiquement valides et sur des corpus conceptuels solides pour être à la fois convaincante et éthique. Pensée ainsi, l’expertise a beaucoup à gagner à être pensée dans une démarche d’exploration en sciences sociales. La recherche-action, qui vise à accompagner la construction d’une « vision partagée du problème », suppose quant à elle de rendre intelligible les différentes manières de penser une situation. Les méthodes de l'exploration sont ici très utiles pour parvenir à construire un questionnement partagé.</t>
  </si>
  <si>
    <t>Homme</t>
  </si>
  <si>
    <t>Doctorant.e</t>
  </si>
  <si>
    <t>science politique</t>
  </si>
  <si>
    <t>sociologie</t>
  </si>
  <si>
    <t>Outre les entretiens, j'ai déjà pu travailler sur des corpus de presse quotidienne régionale et nationale (quelques milliers d'articles) extraits d'europresse, mis en forme avec R et travaillés avec iramuteq. J'ai également le projet de mobiliser des données aspirées de twitter mais ne maîtrise pas cette technique. Je compte enfin réaliser une passation et analyse de questionnaire.</t>
  </si>
  <si>
    <t>Sonal, R (grand débutant), Iramuteq</t>
  </si>
  <si>
    <t>analyse qualitative manuelle</t>
  </si>
  <si>
    <t>Souvent (1 fois par semaine)</t>
  </si>
  <si>
    <t>analyse textuelle</t>
  </si>
  <si>
    <t>De temps en temps (5 ou 6 fois par an)</t>
  </si>
  <si>
    <t>analyses mutlivariées</t>
  </si>
  <si>
    <t>Rarement (1 ou 2 fois par an)</t>
  </si>
  <si>
    <t>Pour moi, l'exploration recouvre les opérations préalables à la conduite de n'importe quelle recherche : première confrontation de l'adéquation d'hypothèses tirées de la littérature spécialisée sur un objet, construction de l'objet en lui-même, sélection des cas investigués, le cas échéant structuration d'une comparaison et sélection des cas. Cette étape a tendance à être gommée dans les produits finis de recherche, alors qu'elle est déterminante : la problématique de la définition des cas d'études me semble refléter ce paradoxe, avec finalement relativement peu de travaux sur les façons de procéder et ce qu'elles impliquent (choisir des cas a priori très différents, ou les plus saillants, au risque d'évacuer de l'analyse ceux plus "discrets").  C'est pourquoi je souhaiterais systématiser mon approche de l'exploration afin de "durcir" le cadre de ma thèse, mais aussi à des fins d'enseignement.</t>
  </si>
  <si>
    <t>Je pense que cette école thématique peut m'aider à consolider epistémologiquement et méthodologiquement le mix de méthodes que je mobilise pour ma thèse, ainsi qu'à structurer la réflexion préalable au choix de l'emploi d'une technique spécifique. Par ailleurs, étant vivement intéressé mais cependant novice dans les outils au programme de l'école, je compte sur cette dernière pour me donner des bases de maîtrise et ensuite pouvoir développer les usages qui me seront utiles dans mes recherches. Enfin, développer une plus grand réflexivité sur l'exploration me sera utile dans mon rapport à l'enseignement et à la transmission pédagogique avec les étudiant·es.</t>
  </si>
  <si>
    <t>La thèse et notamment ses débuts sont sans doute un moment privilégié d'exploration. À cette fin, et assez classiquement, j'ai réalisé des entretiens exploratoires, des revues de presse et l'étude de documents et de la revue de littérature sur les cas précis que j'envisageais d'étudier afin construire un design de recherche cohérent et en adéquation avec les objectifs scientifiques que je me donnais. Cependant je pense que l'exploration n'est pas cantonnée aux étapes préliminaires, elle traverse nos travaux de recherche et nourrit les aller-retours réflexifs qui fournissent leur base. Le travail d'exploration peut également être l'objet d'enseignement, et les cours de méthode ou l'accompagnement des étudiant·es dans la réalisation de leurs mémoires sont aussi des moments de pratiques et de discussion sur les moyens et les fins de cette exploration.</t>
  </si>
  <si>
    <t>Femme</t>
  </si>
  <si>
    <t>Doctorant.e</t>
  </si>
  <si>
    <t>Géographie</t>
  </si>
  <si>
    <t>Je travaille avec plusieurs types de données pour ma thèse : 
- des metadonnées de réseaux sociaux (format .json) obtenues par scrapping, avec des corpus assez important (~500000 fichiers), 
- des données de type GPS obtenues via une application smartphone, 
- des données textuelles issues d'entretiens semi-directifs.</t>
  </si>
  <si>
    <t>R (intermédiaire) , Qgis (confirmé), ArcGis (confirmé)</t>
  </si>
  <si>
    <t>analyse spatiale</t>
  </si>
  <si>
    <t>De temps en temps (5 ou 6 fois par an)</t>
  </si>
  <si>
    <t>analyse multivariées</t>
  </si>
  <si>
    <t>Régulièrement (1 fois par mois)</t>
  </si>
  <si>
    <t>analyse de réseau</t>
  </si>
  <si>
    <t>Rarement (1 ou 2 fois par an)</t>
  </si>
  <si>
    <t>analyse qualitative manuelle</t>
  </si>
  <si>
    <t>De temps en temps (5 ou 6 fois par an)</t>
  </si>
  <si>
    <t>Selon moi, l'exploration  de données consiste à aller fouiller les données à l'aide d'outils statistiques et cartographiques afin  de dégager des tendances, des modèles dans celles-ci. Outre les difficultés techniques (maitrise des logiciels, des langages de programmation ou scrapping de données par exemple) , il y a un véritable enjeu d'interprétation des résultats disponibles, de ce que l'on voit et ne voit pas apparaitre.</t>
  </si>
  <si>
    <t>Cette école thématique pourrait m'aider à mieux formaliser ces différentes étapes, afin de faciliter les démarches de recherche reproductible à l'avenir. Par ailleurs, même si ma formation de master m'a permis d'acquérir des connaissances sur l'exploration de données géographiques, il me semble important de pouvoir remettre à niveau ces différentes compétences en regard de mes questionnements de recherche, et ainsi pouvoir partager et échanger sur ces sujets avec d'autres personnes.</t>
  </si>
  <si>
    <t>Je fais de l'exploration de données dans le cadre de ma thèse en géographie. En effet, je travaille sur les traces géonumériques et sur leur  apport supposé pour l'étude des pratiques touristiques en ville. J'interroge cet apport à partir de données de différents types (traces issues d'Instagram, traces GPS de touristes récoltées grâce à une application smartphone dédiée, entretien semi-directif avec support d'élicitation) : cela nécessite ensuite de pouvoir étudier ces différents corpus de données afin d'en dégager des tendances, des catégories pouvant alimenter la réflexion géographique sur les pratiques touristiques vues à travers les traces numériques.</t>
  </si>
  <si>
    <t>Femme</t>
  </si>
  <si>
    <t>Post-doctorant.e</t>
  </si>
  <si>
    <t>Géographie</t>
  </si>
  <si>
    <t>Urbanisme</t>
  </si>
  <si>
    <t>études japonaises</t>
  </si>
  <si>
    <t>Je travaille sur des bases de données géospatiales japonaises, des questionnaires et des observations menées sur le terrain.  J'aimerais me former à l'extraction de données issues de l'usage des smartphones et des réseaux sociaux japonais (Line), ou de sites internet, relativement aux questions qui m'intéressent aujourd'hui (notamment, la vacance résidentielle, son traitement par les collectivités locales, des informations mixtes sur les particuliers ou entreprises réinvestissant des maisons ou terrains résidentiels vides dans les villes en déclin périphériques japonaises, en perspective comparée).</t>
  </si>
  <si>
    <t>ArcGis, Excel, NVivo; j'apprends R.</t>
  </si>
  <si>
    <t>Statistiques et cartographie</t>
  </si>
  <si>
    <t>Régulièrement (1 fois par mois)</t>
  </si>
  <si>
    <t>Analyses multivariées</t>
  </si>
  <si>
    <t>De temps en temps (5 ou 6 fois par an)</t>
  </si>
  <si>
    <t>Analyse textuelle</t>
  </si>
  <si>
    <t>De temps en temps (5 ou 6 fois par an)</t>
  </si>
  <si>
    <t>Traitement de questionnaires</t>
  </si>
  <si>
    <t>De temps en temps (5 ou 6 fois par an)</t>
  </si>
  <si>
    <t>Une de mes premières difficultés est, en raison de la nature de mon terrain, l'identification des acteurs et des procédures me donnant accès à des bases de données géolocalisées fines, me permettant ainsi d'analyser les dynamiques socio-économiques des villes que j'étudie. Il s'agit dans un second temps de l'harmonisation et de la curation de ces données à des fins de comparaison internationale, puis de leur traitement par des méthodes et des logiciels qui ont connu une forte progression dans mon champ disciplinaire, comme R, mais dont je n'ai pu assez bien m'emparer car j'ai dû d'abord m'investir longuement dans un apprentissage du japonais. J'ai en d'autres termes, le sentiment d'en rester à des techniques d'exploration relativement artisanales et peu reproductibles, alors que le terrain que j'étudie est riche en données (structurées ou au moins semi-structurées) de plus en plus ouvertes, grâce au déploiement du hacking civique et de l'Open Data au Japon. Je ressens aussi l'écart avec des collègues travaillant en géographie urbaine sur des terrains plus fréquentés (Europe, Etats-Unis, voire pays du Sud anglophones), qui mettent en oeuvre des protocoles plus standardisés, plus modélisés et appuyés sur de grandes bases de données. Améliorer mes méthodes d'exploration et d'analyse constitue donc aussi un moyen de favoriser une meilleure articulations des études aréales sur l'Asie orientale (axées sur la traduction, la sensibilité à la source) avec les évolutions que connaissent les sciences de la ville.</t>
  </si>
  <si>
    <t>Elle peut m'aider d'abord à renouer avec des discussions épistémologiques dont je suis actuellement un peu éloignée (en tant que membre d'une petite unité d'études en langue et civilisation plutôt géographie ou sociologie, située à l'étranger). Elle serait un moment d'apprentissage du maniement des données relationnelles et l'analyse de réseau, à un moment où je suis engagée dans une veille d'information sur les conséquences de l'épidémie de Covid au Japon, pour le MEAE et le CNRS. J'aimerais enfin y poursuivre une familiarisation avec R et Python.</t>
  </si>
  <si>
    <t>J'essaie de le faire le plus régulièrement possible, et souvent à l'occasion d'ateliers, conférences ou projets d'écriture d'articles avec des collègues japonais et français. Cela me permet de mettre en perspective des similitudes et des décalages dans les démarches d'extraction de données, de curation ou d'interprétation des résultats d'analyse.</t>
  </si>
  <si>
    <t>Homme</t>
  </si>
  <si>
    <t>Ingénieur.e d'études</t>
  </si>
  <si>
    <t>sociologie</t>
  </si>
  <si>
    <t>sciences politiques</t>
  </si>
  <si>
    <t>histoire</t>
  </si>
  <si>
    <t>Données d'enquête par questionnaire
Corpus d'articles de presse
Données bibliographiques</t>
  </si>
  <si>
    <t>R (confirmé), NVivo (débutant très occasionnel), Excel (Confirmé), QGIS (Débutant), Python (débutant)</t>
  </si>
  <si>
    <t>Analyse multivariée</t>
  </si>
  <si>
    <t>De temps en temps (5 ou 6 fois par an)</t>
  </si>
  <si>
    <t>Régression</t>
  </si>
  <si>
    <t>Rarement (1 ou 2 fois par an)</t>
  </si>
  <si>
    <t>Analyse biographique</t>
  </si>
  <si>
    <t>Rarement (1 ou 2 fois par an)</t>
  </si>
  <si>
    <t>Analyse textuelle</t>
  </si>
  <si>
    <t>Rarement (1 ou 2 fois par an)</t>
  </si>
  <si>
    <t>De temps en temps (5 ou 6 fois par an)</t>
  </si>
  <si>
    <t>Je suis actuellement chargé de promouvoir les grandes enquêtes et d’accompagner un public parfois peu averti dans la découverte, le ré-usage et la production de données quantitatives. J'identifie deux grandes difficultés.
1) Cet accompagnement passe notamment par l’aide à la rédaction de plans de gestions de données, qui comportent tous types de données (entretiens, moissonnage de réseaux sociaux, données administratives, observations ethnographiques,…). Cela peut poser quelques difficultés quand il s’agit d'analyses exploratoires : comment expliciter la finalité d’un traitement ou les informations conservées quand on ignore encore ce qui se révélera pertinent dans les données collectées ? De même, comment minimiser les informations personnelles collectées pour se limiter aux objectifs de la recherche sans s’interdire d’explorer d’autres pistes ?
2) Les soubassements théoriques et mathématiques des analyses exploratoires (je pense aux analyses factorielles) sont souvent mal maitrisés. Cela peu conduire à des malentendus, notamment quand il s'agit de construire des "profils" (d'usagers, de personnes à risques,...)  sur la base de variables dont les critères de sélection ne sont pas toujours explicites, et d'un échantillon pas forcément représentatif de la population. Ce qui m'inquiète, c'est que des résultats peu robustes puissent-être repris avec trop peu de précaution et affichés comme "scientifiques" car quantitatifs.</t>
  </si>
  <si>
    <t>Participer à cette école thématique me permettrait de rencontrer d’autres collègues confrontés aux mêmes types de questions, et m’aiderait à appréhender les fondements théoriques et enjeux méthodologiques de l’exploration de données dans des termes plus pédagogiques. J’espère ainsi pouvoir mieux accompagner les chercheurs et doctorants, et mieux sensibiliser les étudiants à ces questions.</t>
  </si>
  <si>
    <t>J'ai surtout fait de l'exploration de données textuelles avec Iramuteq, sur des déclarations d'association. Et des classifications, sur des enquêtes par questionnaires (recodage de variables, construction de "profils"). Peu d'exploration cette année, mais au moins une enquête (santé étudiante) à accompagner à partir de septembre 2020.</t>
  </si>
  <si>
    <t>Homme</t>
  </si>
  <si>
    <t>Ingénieur.e d'études</t>
  </si>
  <si>
    <t>Sociologie</t>
  </si>
  <si>
    <t>histoire</t>
  </si>
  <si>
    <t>Je travaille essentiellement avec des donnée quantitatives issues d'enquêtes que je mets en place ou provenant du portail Quetelet-Progedo. Il s'agit de fichiers de quelques centaines d'observations  à plusieurs millions d'observations (recensements, DADS,...). Ces fichiers contiennent des variables catégorielles ou quantitatives et sont parfois hiérarchisés (ménages/individus, individus/relations...). Il m'arrive également de travailler avec des entretiens ou des données prosopographiques.</t>
  </si>
  <si>
    <t>SAS (expert), R (intermédiaire),</t>
  </si>
  <si>
    <t>Analyses factorielles, regressions, classifications</t>
  </si>
  <si>
    <t>Régulièrement (1 fois par mois)</t>
  </si>
  <si>
    <t>Analyses de réseaux</t>
  </si>
  <si>
    <t>De temps en temps (5 ou 6 fois par an)</t>
  </si>
  <si>
    <t>Analyses de données textuelles</t>
  </si>
  <si>
    <t>De temps en temps (5 ou 6 fois par an)</t>
  </si>
  <si>
    <t>La phase d'exploration renvoie d'abord à une phase de découverte des données des données, qui me permet de savoir si elles sont conformes à ce que j'avais prévu de produire, à la documentation ou à ce que j'attendais.  C'est une étape où je cherche à vérifier que les données sont une bonne mesure de ce que je veux étudier. Cette étape peut être chronophage et disparait souvent dans les publications.</t>
  </si>
  <si>
    <t>Je souhaite participer à cette école thématique pour me former et échanger avec mes collègues sur l'exploration de données (méthodes et/ou techniques). Cette école thématique, par la qualité de son contenu pédagogique, des ses intervenants, de ses stagiaires finement sélectionné.e.s, et, bien évidemment, de son harmonieux comité d’organisation répondra à merveille à mes besoins en matière d'exploration de données.</t>
  </si>
  <si>
    <t>J'explore les données à l'ai de tris à plat, de tris croisés ou d'analyses factorielles.
Tant que mes catégories d'analyses ne sont pas validées ou que mes modèles ne sont pas arrêtés je considère être en phase d'exploration.</t>
  </si>
  <si>
    <t>Femme</t>
  </si>
  <si>
    <t>Doctorant.e</t>
  </si>
  <si>
    <t>Géographie</t>
  </si>
  <si>
    <t>Je travaille essentiellement avec des entretiens semi-directifs ou compréhensifs, des extractions du web, des instruments de planification territoriale, des cartes participatives et parfois des questionnaires.</t>
  </si>
  <si>
    <t>J'ai un niveau très rudimentaire de QGIS et d'Excel. En général, l'analyse des données qualitatives se fait de manière manuelle sans logiciel.</t>
  </si>
  <si>
    <t>abalyse qualitative manuelle</t>
  </si>
  <si>
    <t>Souvent (1 fois par semaine)</t>
  </si>
  <si>
    <t>analyse spatiale</t>
  </si>
  <si>
    <t>Rarement (1 ou 2 fois par an)</t>
  </si>
  <si>
    <t>Pour moi, l'exploration est le fait de se permettre de décourvrir de nouvelles facons d'extraire, de générer et d'analyser des données. C'est un processus de création ou tout du moins moins classique de faire de la recherche. C'est essayer de nouvelles pistes de réflexion pour faire évoluer les résultats et la facon de faire de la recherche en elle-même. La difficulté est par où commencer la possibilité de ne pas obtenir de résultats espérés (même si cela est aussi un résultat) et d'avoir peu de se tromper. Une autre difficulté est d'être soutenu par exemple par son comité de thèse dans mon cas d'explorer des outils ou des notions en décalage avec ce qui est habituellement fait.</t>
  </si>
  <si>
    <t>Pour acquérir des outils d'analyse et de mise en relation des données collectées. apprendre à élargir ma vision dans ma manière de questionner les données et optimiser l'articulation entre différents types de données (web, entretiens, législatifs, cartographie participative...)</t>
  </si>
  <si>
    <t>Dans la planification des activités lorsqu'il s'agit d'ateliers participatifs, dans l'analyse des données. Donc essentiellement durant la préparation du terrain et le terrain, mais l'appliquer dans la phase d'analyse serait intéressant et offrirait de nombreuses perspectives.</t>
  </si>
  <si>
    <t>Femme</t>
  </si>
  <si>
    <t>Doctorant.e</t>
  </si>
  <si>
    <t>Droit</t>
  </si>
  <si>
    <t>Sociologie</t>
  </si>
  <si>
    <t>Géographie</t>
  </si>
  <si>
    <t>Entretiens, données géoréférencées, donées statistiques.</t>
  </si>
  <si>
    <t>Excel, QGIS</t>
  </si>
  <si>
    <t>Analyse qualitative manuelle</t>
  </si>
  <si>
    <t>Souvent (1 fois par semaine)</t>
  </si>
  <si>
    <t>Analyse spatiale</t>
  </si>
  <si>
    <t>Souvent (1 fois par semaine)</t>
  </si>
  <si>
    <t>Analyse statistique</t>
  </si>
  <si>
    <t>Souvent (1 fois par semaine)</t>
  </si>
  <si>
    <t>L’exploration nous permet de découvrir différentes perspectives d’un phénomène social et la diversification des types de données peuvent nous révéler des informations complémentaires sur un même sujet. La difficulté rencontrée est d’apprendre plusieurs techniques pour décrypter l’information, avoir accès aux données avec un format adéquat et établir un réseau professionnel qui me permettrait de vérifier l’exactitude de mes résultats.</t>
  </si>
  <si>
    <t>Je suis intéressée pour être en contact avec des chercheurs en sciences humaines qui établissent des parcours méthodologiques proches du mien car cela me permettrait d’élargir ma vision sur les possibilités d’analyse et apprendre des manières d’optimiser mon travail. La plupart des formations que j’ai pu faire au sein d’autres disciplines étaient plus ciblées sur l’enseignement du fonctionnement d’un outil dans un domaine précis plutôt que de montrer des usages possibles appliqués aux sciences sociales.</t>
  </si>
  <si>
    <t>Dans le cadre de ma recherche doctorale j’ai pu développer des compétences avérées liées à des problématiques interdisciplinaires du domaine de la géographie, du droit et de la sociologie. Cette approche m’a amené à faire une recherche de terrain à Rio de Janeiro et à procéder à des analyses de données géoréférencés pour mieux comprendre le phénomène du droit dans les favelas de cette ville du Brésil. J’ai mené au total 33 entretiens qualitatifs semi-directifs d’une durée entre 30 minutes et 2 heures. J’utilise un logiciel de géoréférencement open-source (QGIS) pour faire différentes analyses comme le nombre d’homicides dans les favelas avec tous les attributs des victimes. Depuis 2018 les données géoréférencées ne sont plus rendues publiques, mais j’ai eu accès aux données de violence avec la localisation de l’incident jusqu’à l’échelle du quartier. C’est le policer qui doit remplir les champs du formulaire et l’on peut étudier différents cas : si les favelas sont considérées comme un quartier ou un lieu (comme les bars, boulangeries ou la rue), en fonction du remplissage des informations des homicides.</t>
  </si>
  <si>
    <t>Femme</t>
  </si>
  <si>
    <t>Chargé.e de recherche</t>
  </si>
  <si>
    <t>Urbanisme</t>
  </si>
  <si>
    <t>Géographie</t>
  </si>
  <si>
    <t>Sociologie des techniques</t>
  </si>
  <si>
    <t>J'ai travaillé pendant ma thèse et ma formation post-doctorale avec des jeux de données constitués, principalement issus du recensement national. J'ai plus récemment travaillé avec des données produites par des collectivités et portant sur les dynamiques de construction. Pendant ma thèse, j'ai commencé à élaborer des corpus ad hoc à partir de sources médiatiques, administratives et juridiques : corpus de permis de construire, corpus de décisions de justice, corpus d'articles de presse pour reconstituer des dynamiques protestataires. Depuis, j'ai commencé à m'intéresser à un portail d'information juridiques et médiatiques que je souhaiterais explorer à partir des méta-données (mots-clés et localisation) pour tracer la production d'un espace normatif transnational. Avant de me lancer dans cette exploration, je souhaiterais renforcer mes compétences et ma compréhension de l'exploration des données.</t>
  </si>
  <si>
    <t>SAS (faux débutant), R (confirmé), NVivo (débutant), Atlas.ti (débutant), Excel (confirmé/expert), QGiS (ArcGis : confirmé), Python (débutant)</t>
  </si>
  <si>
    <t>analyses multivariées</t>
  </si>
  <si>
    <t>De temps en temps (5 ou 6 fois par an)</t>
  </si>
  <si>
    <t>analyse qualitative manuelle</t>
  </si>
  <si>
    <t>Souvent (1 fois par semaine)</t>
  </si>
  <si>
    <t>analyse de réseau, stat. inférentielles</t>
  </si>
  <si>
    <t>Rarement (1 ou 2 fois par an)</t>
  </si>
  <si>
    <t>analyse spatiale, analyse textuelle</t>
  </si>
  <si>
    <t>De temps en temps (5 ou 6 fois par an)</t>
  </si>
  <si>
    <t>L'exploration de données me semble recouvrir un ensemble de pratiques et d'objectifs assez divers, mais qui ont peut-être en commun (i) de se situer dans la phase amont de l'analyse de données et (ii) de poser des problèmes qui se distinguent de ceux que soulèvent les traitements statistiques d'un corpus préalablement identifié et constitué. J'inclurais dans la phase d'exploration deux autres types d’activités : les procédures permettant de connaître et d'évaluer la qualité  et la fiabilité d’informations qui ne sont pas toujours produites dans une démarche scientifique (traces numériques, méta-données, etc.) et les actions visant à constituer des corpus et des sous-corpus à partir d'un ensemble documentaire hétérogène (données qualitatives et/ou quantitatives, incomplètes, sources multiples).
Il me semble que le développement des humanités numériques et avec lui, la mise à disposition de jeux de données complexes et souvent disparates entraîne des difficultés particulières pour celles et ceux qui s’y retrouvent confrontés sans disposer des savoirs nécessaires pour évaluer leur qualité, leur fiabilité et envisager de les analyser. Les difficultées soulevées par la phase d'exploration des données me semble ainsi dépendre des types de données collectées et des modes de collectes, de la taille des jeux de données explorés et des connaissances préalables du/ de la chercheur qui souhaite les exploiter. Rare sont les domaines pour lesquels il n’existe pas aujourd’hui des jeux de données ou pour lesquels il est possible de procéder à des extractions permettant de constituer des corpus ad hoc. Mais encore faut-il être en mesure d’en comprendre le contenu et de le mettre en forme avant de les “mettre au travail” dans l’analyse statistique.</t>
  </si>
  <si>
    <t>L’enjeu principal de la formation est, pour moi, d’acquérir une meilleure connaissance des pratiques actuelles de fouilles de données en SHS, et ce afin d’orienter efficacement ma recherche et de guider utilement les étudiants que j’encadre. A ce titre, tous les objectifs évoqués dans la présentation me semblent profitables: la présentation de la place de l’exploration dans les démarches scientifiques, les exemples de pratiques, la formation aux méthodes d’exploration de corpus, les enjeux de la constitution de corpus produits en dehors d’un objectif de recherche, la détection de dimensions non triviales dans ces corpus, la standardisation et la circulation des protocoles de recherche et des routines d’analyse.</t>
  </si>
  <si>
    <t>Alors que j’ai assez peu été confrontée à la question de l’exploration dans mes travaux et enseignements, je suis actuellement confrontée à des enjeux qui me semblent relever de l’exploration de données : dans mes travaux de recherche, j’ai rencontré des sources d’information dont les méta-données pourraient me permettre d’explorer de façon plus systématique l’ampleur de phénomènes que j’étudie actuellement de façon qualitative (la constitution d’espaces normatifs juridiques transnationaux). 
Dans mes enseignements, je suis régulièrement confrontée à la question de la transmission de connaissances et de savoirs relatifs à des corpus mixtes qualitatifs et quantitatifs. La question de l’exploration des données se posent dans mes enseignements de trois façons : (i) pour accompagner les étudiants urbanistes et ingénieurs dans l’élaboration d’une réflexion outillée sur les enjeux, les pratiques et les usages de de  la fouille de données en urbanisme (domaine dans lequel la transition numérique conduit à un recours croissant à l’exploration de jeux de données pour appuyer les décisions et l’élaboration des politiques publiques) ; (ii) pour accompagner et conseiller les étudiants de master et en doctorat dans la constitution de leur propre corpus et (iii) dans l’enseignement de l’étude des controverses socio-techniques, nécessitant la constitution et l’exploration de corpus de données mixtes qualitatives et quantitatives.</t>
  </si>
  <si>
    <t>Doctorant.e</t>
  </si>
  <si>
    <t>Anthropologie Sociale et Historique</t>
  </si>
  <si>
    <t>Anthropologie du développement</t>
  </si>
  <si>
    <t>Anthropologie de l'aide humanitaire</t>
  </si>
  <si>
    <t>Je travaille principalement à partir de récits de vie, récoltés sur mon terrain au Cambodge auprès de mes interlocuteurs, mais également à partir d'entretiens formels et informels. La consultation d'archives est également un élément important dans ma recherche.</t>
  </si>
  <si>
    <t>Atlas.ti niveau début, Excel niveau confirmé</t>
  </si>
  <si>
    <t>analyse qualitative manuelle</t>
  </si>
  <si>
    <t>Souvent (1 fois par semaine)</t>
  </si>
  <si>
    <t>analyse textuelle</t>
  </si>
  <si>
    <t>Régulièrement (1 fois par mois)</t>
  </si>
  <si>
    <t>analyses multivariées</t>
  </si>
  <si>
    <t>De temps en temps (5 ou 6 fois par an)</t>
  </si>
  <si>
    <t>Pour moi, l'objectif est de travailler sur le traitement de données de manière éthique. J'ai du mal à déléguer à des à des procédures automatisées de peur de perdre des angles intéressants. L'exploration consiste pour moi à prendre dans différentes méthodes ce qui sert, fouiller de manière quotidienne ou ponctuelle, pour essayer de trouver ce qui nous permettrait de traduire nos données pour laisser entrevoir une analyse. Néanmoins, ce processus prend beaucoup de temps, d'abord de par la nécessité de se former à de nouveaux logiciels, puis savoir en extraire les éléments qui seront pertinents ou les méthodes qui donneront des résultats effectifs. Ensuite, un autre problème se pose, le terme d'exploration revêt un caractère très institutionnalisé, qui laisse supposer qu'il y a des normes et des cadres qui s'imposent à cette exploration. Par ailleurs, l'exploration peut signifier une recherche, un engagement, une volonté d'aller voir ailleurs sans trop savoir où l'on va ni ce que l'on va trouver.</t>
  </si>
  <si>
    <t>Cette formation pourrait me permettre de cibler un peu mieux les moments nécessaires à cette exploration, mais aussi, et surtout, d'en apprendre plus sur les procédures qui permettent de sonder les logiciels efficaces et de qualités à des moments appropriés de la recherche.  Par ailleurs, je trouve notre formation quant à procédures juridiques sur les données assez faible, cette semaine pourrait me permettre d'en comprendre les enjeux et de pouvoir les discuter avec d'autres chercheurs, venant parfois d'autres disciplines.</t>
  </si>
  <si>
    <t>J'utilise de manière quotidienne l'exploration, pour mon traitement de données, leur organisation, pour ouvrir mes thématiques, me permettre de décloisonner ma recherche. Je pense que cette pratique est inhérente à la pratique des sciences sociales, voire nécessaire.</t>
  </si>
  <si>
    <t>Femme</t>
  </si>
  <si>
    <t>Ingénieur.e d'études</t>
  </si>
  <si>
    <t>Sociologie</t>
  </si>
  <si>
    <t>J'ai travaillé sur des bases de données d'enquêtes par questionnaire, de données administratives, quelques enquêtes de l'INSEE... mais ne suis pas du tout experte en statistiques ; ai traité aussi des observations et des entretiens ; et depuis plusieurs années je travaille avant tout sur des archives d'enquêtes (mais plus pour longtemps). Jamais de données du web &amp; cie (pour l'instant) !</t>
  </si>
  <si>
    <t>Excel, SPAD, Alceste, Iramuteq, R (je re-débute régulièrement).</t>
  </si>
  <si>
    <t>analyse qualitative manuelle</t>
  </si>
  <si>
    <t>Souvent (1 fois par semaine)</t>
  </si>
  <si>
    <t>analyses multivariées, stats inférentielles</t>
  </si>
  <si>
    <t>Rarement (1 ou 2 fois par an)</t>
  </si>
  <si>
    <t>analyse textuelle</t>
  </si>
  <si>
    <t>Rarement (1 ou 2 fois par an)</t>
  </si>
  <si>
    <t>Explorer un corpus ou une base de données me semble être d'abord le moment où je le/la prends en main, essaie de me l'approprier, d'en avoir une vue d'ensemble et de me faire une idée plus précise des fils que je vais - ou plutôt qu'on va - pouvoir en tirer. La difficulté n°1 me semble être de jongler entre le souci des détails, l'envie de tout de suite approfondir certaines pistes et l'importance d'avoir cette première vue d'ensemble. La difficulté aussi - ou plutôt ce que je trouve le plus stimulant - c'est d'explorer toujours davantage - ou mieux, ou de découvrir autrement les "données" - au fil de la recherche, en tout cas (et comme c'est mon cas, comme ingénieure dans une équipe) au fil des discussions et de l'avancement de l'analyse. Autre difficulté : procéder toujours avec méthode, même si c'est très artisanal, pour ne pas se noyer...</t>
  </si>
  <si>
    <t>D'abord, je très curieuse de découvrir comment mes collègues procèdent, quelle méthode de travail ils emploient (sans même parler de technique). Ensuite, comme j'ai avant tout travaillé ces dernières années sur des archives d'enquêtes, je serai vraiment contente de me replonger dans la logique d'exploration d'autres types de données, et de découvrir pour cela de nouveaux outils, dont j'aurai probablement bientôt besoin puisque les projets sur les archives devraient bientôt toucher à leur fin. Participer à des ateliers pour apprendre de nouvelles pratiques, prendre enfin le temps de découvrir OpenRefine... et de me poser sérieusement des questions bien trop souvent éludées (comment on fait, concrètement ?), ouvrir cette "boîte noire" et échanger une semaine durant avec des collègues sur cette thématique, et en pratique.. voilà ce qui pourra m'aider à me plonger dans de nouveaux projets professionnels en me sentant plus armée !</t>
  </si>
  <si>
    <t>En fait, re-répondre aux questions me fait voir les choses un peu différemment. J'avais au début l'impression de ne plus avoir "exploré" de données depuis longtemps, puisque je travaille depuis quelques années avant tout sur des archives d'enquêtes, et j'ai réalisé qu'en fait, même sur ce type de corpus, je n'arrête pas d'"explorer" : de nouveaux fonds, ou des archives déjà "traitées" mais avec une nouvelle question... Cela dit, concrètement, en termes d'outils, c'est surtout du papier-crayon, des documents Word ou parfois des fichiers Excel, des "notes" rédigées pour les collèges, dans lesquelles je documente ce que je trouve, et qui peuvent servir de base aux discussions... (et donc avec le souci toujours de bien "sourcer" - je me souviens que dans ma 1ère réponse, je parlais beaucoup de "documentation"). L'enjeu n°1, quelles que soient les "données", me semble donc être d'être méthodique pour explorer...</t>
  </si>
  <si>
    <t>Femme</t>
  </si>
  <si>
    <t>Docteur.e</t>
  </si>
  <si>
    <t>Sociologie</t>
  </si>
  <si>
    <t>Entretien compréhensif - Observation  - questionnaire</t>
  </si>
  <si>
    <t>NVivo</t>
  </si>
  <si>
    <t>analyse qualitative manuelle</t>
  </si>
  <si>
    <t>Régulièrement (1 fois par mois)</t>
  </si>
  <si>
    <t>l'exploration est une étape essentielle dans la démarche scientifique. elle permet d'avoir une idée plus claire sur le terrain à étudier et d'avoir plus d'informations sur la population cible et ce qu'il ont à exprimer sur un thème particulier. On utilise par exemple des entretiens non-directifs au début de l’enquête pour « défricher» le sujet et le terrain étudié et préparer les hypothèses de la recherche.
Les difficultés que soulève l'exploration sont le choix des pratiques et des outils  de traitement des données au cours de ce processus scientifique ainsi que la présentation des résultats exploratoires par rapport aux autres résultats.</t>
  </si>
  <si>
    <t>Dans le cadre d'un projet post-doc sur la question de la santé au travail dans le secteur des centres d'appels en Tunisie, j'ai entamé une recherche quantitative afin de compléter et enrichir les résultats d'une recherche qualitative réalisée lors de ma recherche de thèse. j'ai trouvé beaucoup de difficulté pour analyser les résultats de cette étude mixte et pour utiliser les outils et procédures qui me permettent de combiner les données des deux phases de l'enquete (exploration et collecte). Je suis très motivée pour suivre la formation sur l'exploration dans le cadre de l'ecole thématique Expo-SHS afin d'échanger et de partager d'abord mon expérience de recherche avec les autres participants de différentes disciplines et discuter aussi les pratiques et les outils que j'ai utilisés au cours de cette recherche. enfin, je souhaiterais discuter avec des experts pour m'aider à trouver des réponses à des questions liées à la gestion des données au cours de chaque processus de la recherche (exploration et collecte).</t>
  </si>
  <si>
    <t>Avant de commencer, la collecte des données pour répondre aux questions de la recherche, j'entame mon travail de recherche par une phase exploratoire en utilisant des entretiens non-directifs et des observations sur le terrain de l'enquete.</t>
  </si>
  <si>
    <t>Femme</t>
  </si>
  <si>
    <t>Ingénieur.e d'études</t>
  </si>
  <si>
    <t>sociologie</t>
  </si>
  <si>
    <t>science politique</t>
  </si>
  <si>
    <t>Actuellement je travaille dans le cadre d'une recherche en sociologie du droit, le corpus est constitué de décisions de justice des hautes cours françaises. Il s'agit d'un travail de terrain en sociologie qualitative sur base d'entretiens.</t>
  </si>
  <si>
    <t>spss, excel, stata</t>
  </si>
  <si>
    <t>En général, on est confronté à des demandes directes d'exploitation de données quali ou quanti, mais l'étape de l'exploration des données est souvent sous-estimée ou alors considérée comme une évidence qui n’est pas nécessaire d’expliciter et encore moins de valoriser. Je trouve important de mieux pouvoir formaliser cette étape.</t>
  </si>
  <si>
    <t>Plusieurs demandes arrivent des membres de mon laboratoire et cette école thématique pourra m'aider à me former sur des logiciels comme OpenRefine ou le langage Python que je ne maîtrise pas encore et qui seront nécessaires dans mon travail à venir surtout pour ce qui concerne l'exploration du web.</t>
  </si>
  <si>
    <t>Une étape importante en ce moment dans ma pratique est celle de l'analyse de la législation et des contraintes juridiques sur les données en vue de leur exploitation.</t>
  </si>
  <si>
    <t>Femme</t>
  </si>
  <si>
    <t>Ingénieur.e d'études</t>
  </si>
  <si>
    <t>sociologie</t>
  </si>
  <si>
    <t>science politique</t>
  </si>
  <si>
    <t>Je travaille actuellement sur un projet en sociologie du droit. Le corpus est constitué de décisions de justice et le travaille de terrain se base sur des entretiens.</t>
  </si>
  <si>
    <t>spps, excel, stata, peu de R</t>
  </si>
  <si>
    <t>En général, on est confronté à des demandes directes d'exploitation de données quali ou quanti, mais l'étape de l'exploration des données est souvent sous-estimée ou alors considérée comme une évidence qui n’est pas nécessaire d’expliciter et encore moins de valoriser. Je trouve important de mieux pouvoir formaliser cette étape.</t>
  </si>
  <si>
    <t>Plusieurs demandes arrivent des membres de mon laboratoire. Je voudrais suivre cette formation pour me former sur l'exploration du web avec des outils que je ne connais pas assez comme Python ou OpenRefine.</t>
  </si>
  <si>
    <t>Informations d'export :</t>
  </si>
  <si>
    <t>Fichier de données produit par Sphinx iQ</t>
  </si>
  <si>
    <t>© Le Sphinx Développement</t>
  </si>
  <si>
    <t>http://www.lesphinx.eu</t>
  </si>
  <si>
    <t>Enquête</t>
  </si>
  <si>
    <t>Nom</t>
  </si>
  <si>
    <t>Candidature_Explo-SHS</t>
  </si>
  <si>
    <t>Chemin</t>
  </si>
  <si>
    <t>C:\Users\deletraz\Documents\ECOLE THEMATIQUE EXPLO-SHS 2020\Candidatures\Candidature_Explo-SHS_2020-FINAL\Candidature_Explo-SHS\Candidature_Explo-SHS.sphx</t>
  </si>
  <si>
    <t>Date de création</t>
  </si>
  <si>
    <t>25/05/2020 17:58:06</t>
  </si>
  <si>
    <t>Nombre total d'observations</t>
  </si>
  <si>
    <t>105</t>
  </si>
  <si>
    <t>Export</t>
  </si>
  <si>
    <t>Date</t>
  </si>
  <si>
    <t>19/08/2020 10:50:18</t>
  </si>
  <si>
    <t>Langue</t>
  </si>
  <si>
    <t>FR</t>
  </si>
  <si>
    <t>Nombre d'observations exportées</t>
  </si>
  <si>
    <t>105</t>
  </si>
  <si>
    <t>Strate</t>
  </si>
  <si>
    <t>Echantillon total</t>
  </si>
  <si>
    <t>Filtre(s)</t>
  </si>
  <si>
    <t>Nombre de variables</t>
  </si>
  <si>
    <t>21 variables affichées sur les 50 de l'enquête</t>
  </si>
  <si>
    <t>Liste des variables de l'export</t>
  </si>
  <si>
    <t>V3. Sexe</t>
  </si>
  <si>
    <t>FU</t>
  </si>
  <si>
    <t>Homme ; Femme ; Autre</t>
  </si>
  <si>
    <t>V8. Statut</t>
  </si>
  <si>
    <t>FU</t>
  </si>
  <si>
    <t>Assistant.e ingénieur.e ; Chargé.e de recherche ; Chargé.e d'études, consultant.e... ; Directeur/trice de recherche ; Docteur.e ; Doctorant.e ; En recherche d'emploi ; Etudiant.e en master 2 ; Ingénieur.e de recherche ; Ingénieur.e d'études ; Maître.sse de conférences ; Post-doctorant.e ; Professeur.e des universités ; Technicien.ne ; Autre</t>
  </si>
  <si>
    <t>V9. Statut_Autre</t>
  </si>
  <si>
    <t>OT</t>
  </si>
  <si>
    <t>V13. Discipline1</t>
  </si>
  <si>
    <t>OT</t>
  </si>
  <si>
    <t>V14. Discipline2</t>
  </si>
  <si>
    <t>OT</t>
  </si>
  <si>
    <t>V15. Discipline3</t>
  </si>
  <si>
    <t>OT</t>
  </si>
  <si>
    <t>V16. Parcours_formation</t>
  </si>
  <si>
    <t>OT</t>
  </si>
  <si>
    <t>V17. Materiaux_recherche</t>
  </si>
  <si>
    <t>OT</t>
  </si>
  <si>
    <t>V18. Logiciels</t>
  </si>
  <si>
    <t>OT</t>
  </si>
  <si>
    <t>V19. Methode1</t>
  </si>
  <si>
    <t>OT</t>
  </si>
  <si>
    <t>V20. Frequence_meth1</t>
  </si>
  <si>
    <t>FU</t>
  </si>
  <si>
    <t>Souvent (1 fois par semaine) ; Régulièrement (1 fois par mois) ; De temps en temps (5 ou 6 fois par an) ; Rarement (1 ou 2 fois par an)</t>
  </si>
  <si>
    <t>V21. Methode2</t>
  </si>
  <si>
    <t>OT</t>
  </si>
  <si>
    <t>V22. Frequence_meth2</t>
  </si>
  <si>
    <t>FU</t>
  </si>
  <si>
    <t>Souvent (1 fois par semaine) ; Régulièrement (1 fois par mois) ; De temps en temps (5 ou 6 fois par an) ; Rarement (1 ou 2 fois par an)</t>
  </si>
  <si>
    <t>V23. Methode3</t>
  </si>
  <si>
    <t>OT</t>
  </si>
  <si>
    <t>V24. Frequence_meth3</t>
  </si>
  <si>
    <t>FU</t>
  </si>
  <si>
    <t>Souvent (1 fois par semaine) ; Régulièrement (1 fois par mois) ; De temps en temps (5 ou 6 fois par an) ; Rarement (1 ou 2 fois par an)</t>
  </si>
  <si>
    <t>V25. Methode4</t>
  </si>
  <si>
    <t>OT</t>
  </si>
  <si>
    <t>V26. Frequence_meth4</t>
  </si>
  <si>
    <t>FU</t>
  </si>
  <si>
    <t>Souvent (1 fois par semaine) ; Régulièrement (1 fois par mois) ; De temps en temps (5 ou 6 fois par an) ; Rarement (1 ou 2 fois par an)</t>
  </si>
  <si>
    <t>V28. Frequence_meth5</t>
  </si>
  <si>
    <t>FU</t>
  </si>
  <si>
    <t>Souvent (1 fois par semaine) ; Régulièrement (1 fois par mois) ; De temps en temps (5 ou 6 fois par an) ; Rarement (1 ou 2 fois par an)</t>
  </si>
  <si>
    <t>V29. Definition_Explorer</t>
  </si>
  <si>
    <t>OT</t>
  </si>
  <si>
    <t>V30. Apports_ecole</t>
  </si>
  <si>
    <t>OT</t>
  </si>
  <si>
    <t>V31. Moments_explo</t>
  </si>
  <si>
    <t>OT</t>
  </si>
  <si>
    <t>Fem</t>
  </si>
  <si>
    <t>Hom</t>
  </si>
  <si>
    <t>Ingénieur</t>
  </si>
  <si>
    <t>Statut_simpl</t>
  </si>
  <si>
    <t>Ingé</t>
  </si>
  <si>
    <t>MCF_Prof</t>
  </si>
  <si>
    <t>CR</t>
  </si>
  <si>
    <t>Doct_post_doct</t>
  </si>
  <si>
    <t>Doctorant_e</t>
  </si>
  <si>
    <t>Rech_empl</t>
  </si>
  <si>
    <t>en_master</t>
  </si>
  <si>
    <t>Disc1</t>
  </si>
  <si>
    <t>SHS</t>
  </si>
  <si>
    <t>SciencesPo</t>
  </si>
  <si>
    <t>Anthropo</t>
  </si>
  <si>
    <t>Geo</t>
  </si>
  <si>
    <t>Educ</t>
  </si>
  <si>
    <t>Hist</t>
  </si>
  <si>
    <t>Linguis</t>
  </si>
  <si>
    <t>Sc_language</t>
  </si>
  <si>
    <t>Meth1_simpl</t>
  </si>
  <si>
    <t>Analyse qualitative</t>
  </si>
  <si>
    <t>Stat_desc</t>
  </si>
  <si>
    <t>Regressions</t>
  </si>
  <si>
    <t>Stat_inferentielle</t>
  </si>
  <si>
    <t>De temps en temps</t>
  </si>
  <si>
    <t>Rarement</t>
  </si>
  <si>
    <t>Régulièrement</t>
  </si>
  <si>
    <t>Souvent</t>
  </si>
  <si>
    <t>azerty</t>
  </si>
  <si>
    <t>-*th_materiau</t>
  </si>
  <si>
    <t>-*th_logiciels</t>
  </si>
  <si>
    <t>-*th_definition</t>
  </si>
  <si>
    <t>-*th_moments</t>
  </si>
  <si>
    <t>-*th_apports</t>
  </si>
  <si>
    <t>4Methodes</t>
  </si>
  <si>
    <t>3Disciplines</t>
  </si>
  <si>
    <t>Sociologie -Anthropologie -Santé Publique</t>
  </si>
  <si>
    <t>Sociologie -Géographie -Anthropologie visuelle</t>
  </si>
  <si>
    <t>Géographie -Démographie -</t>
  </si>
  <si>
    <t>Géomatique -Topographie -Formation</t>
  </si>
  <si>
    <t>Archéologie -Epistémologie -Histoire des sciences et techniques</t>
  </si>
  <si>
    <t>Etudes Cultures Hispano-américaines -Humanités numériques -Théâtrologie numérique</t>
  </si>
  <si>
    <t>Sociologie -Anthropologie -</t>
  </si>
  <si>
    <t>Anthropologie -Science Politique -Economie</t>
  </si>
  <si>
    <t>sociologie - -</t>
  </si>
  <si>
    <t>Informatique -Linguistique -</t>
  </si>
  <si>
    <t>Géographie -Tourisme -Big Data</t>
  </si>
  <si>
    <t>Etudes des relations au territoire -Science du jeu et de la ludification -Sciences de l'information et de la communication</t>
  </si>
  <si>
    <t>Urbanisme -Géographie -ethnologie</t>
  </si>
  <si>
    <t>Géomatique -Cartographie -Géographie de l'environnement</t>
  </si>
  <si>
    <t>Sociologie - -</t>
  </si>
  <si>
    <t>Sciences-humaines - -</t>
  </si>
  <si>
    <t>Cartographie -Géographie -Interface Nature/Société</t>
  </si>
  <si>
    <t>Géographie - -</t>
  </si>
  <si>
    <t>linguistique -TAL -</t>
  </si>
  <si>
    <t>Anthropologie -Sociologie -</t>
  </si>
  <si>
    <t>Sciences politiques -Sociologie -</t>
  </si>
  <si>
    <t>Linguistique -Informatique -</t>
  </si>
  <si>
    <t>Sciences de l'éducation - -</t>
  </si>
  <si>
    <t>Sociologie -Démographie -</t>
  </si>
  <si>
    <t>socio -sc. po -anthropo</t>
  </si>
  <si>
    <t>Science Politique -Anthropologie -</t>
  </si>
  <si>
    <t>Droit et Sciences sociales -Histoire moderne et contemporaine -</t>
  </si>
  <si>
    <t>Histoire -Sociologie -Géographie</t>
  </si>
  <si>
    <t>Droit -Santé -Philosophie</t>
  </si>
  <si>
    <t>Sociologie-Sciences politiques -Economie-Gestion -Droit</t>
  </si>
  <si>
    <t>Anthropologie -Ethnologie -Sociologie</t>
  </si>
  <si>
    <t>Histoire - -</t>
  </si>
  <si>
    <t>Sociologie -Sciences politiques -</t>
  </si>
  <si>
    <t>Economie -Sociologie -Urbanisme</t>
  </si>
  <si>
    <t>Sociologie -SIC -</t>
  </si>
  <si>
    <t>Géographie -Environnement -Géomatique</t>
  </si>
  <si>
    <t>Arts visuels - -</t>
  </si>
  <si>
    <t>sociologie -science politique -</t>
  </si>
  <si>
    <t>Sciences de l'éducation et de la formation -Psychologie -</t>
  </si>
  <si>
    <t>Sciences de l'information-communication -Sociologie -Science politique</t>
  </si>
  <si>
    <t>Sciences sociales - -</t>
  </si>
  <si>
    <t>Sciences du langage -Sciences de l’éducation -</t>
  </si>
  <si>
    <t>Enquêtes -Statistiques -</t>
  </si>
  <si>
    <t>géographie -analyse de données -représentation de données</t>
  </si>
  <si>
    <t>Géographie -Scince politique -psycho-sociologie</t>
  </si>
  <si>
    <t>Linguistique -Typologie -Description de langues à tradition orale</t>
  </si>
  <si>
    <t>géographie -mathématiques -</t>
  </si>
  <si>
    <t>histoire -litterature -linguistique</t>
  </si>
  <si>
    <t>Anthropologie - -</t>
  </si>
  <si>
    <t>Géomatique -Géographie -Territoriale</t>
  </si>
  <si>
    <t>Géographie -Sociologie des Sciences -</t>
  </si>
  <si>
    <t>Sciences de l'Education -Histoire Ibérique -</t>
  </si>
  <si>
    <t>Histoire d'architecture -Géographie -Patrimoine moderne</t>
  </si>
  <si>
    <t>Sciences sociales -Statistique -</t>
  </si>
  <si>
    <t>Sciences Cognitives -Philosophie -Geographie</t>
  </si>
  <si>
    <t>Information Scientifique et technique -Anthropologie et étude comparative des sociétés contemporaines -Scientométrie et veille scientifique</t>
  </si>
  <si>
    <t>sSociologie -science politique -études urbaines</t>
  </si>
  <si>
    <t>Sociologie -Histoire -Science politique</t>
  </si>
  <si>
    <t>Sociologie -Sciences de l'éducation -Santé</t>
  </si>
  <si>
    <t>Géomatique -Géographie -Histoire</t>
  </si>
  <si>
    <t>Economie - -</t>
  </si>
  <si>
    <t>Sciences du Langage -Typologie et description des langues -</t>
  </si>
  <si>
    <t>géographie -environnement -cartographie</t>
  </si>
  <si>
    <t xml:space="preserve"> - -</t>
  </si>
  <si>
    <t>Éducation -Linguistique -Informatique</t>
  </si>
  <si>
    <t>INFORMATION GEOGRAPHIQUE/ participation - -</t>
  </si>
  <si>
    <t>Sociologie -Science politique -</t>
  </si>
  <si>
    <t>Géographie -Tourisme -Iranologie</t>
  </si>
  <si>
    <t>Anthropologie -Histoire de l'art -</t>
  </si>
  <si>
    <t>GÉOGRAGHIE -SOCIOLOGIE -GÉOPOLITIQUE</t>
  </si>
  <si>
    <t>Géomorphologie -SIG -Aménagement</t>
  </si>
  <si>
    <t>géomatique -analyse textuelle -</t>
  </si>
  <si>
    <t>Production, gestion de données -Traitement de données en SHS -Statistique</t>
  </si>
  <si>
    <t>linguistique -informatique -litterature</t>
  </si>
  <si>
    <t>Administration Publique - -</t>
  </si>
  <si>
    <t>Traitement et analyse de BDD -Géomatique -</t>
  </si>
  <si>
    <t>Sociologie -Sciences Politiques -Anthropologie</t>
  </si>
  <si>
    <t>Sociologie -Economie -Statistiques</t>
  </si>
  <si>
    <t>Psychologie -Ergonomie -Psychologie Cognitive</t>
  </si>
  <si>
    <t>Psychologie - -</t>
  </si>
  <si>
    <t>Géographie -Sociologie -Histoire</t>
  </si>
  <si>
    <t>Cartographie -Géographie -</t>
  </si>
  <si>
    <t>Anthropologie -Histoire -</t>
  </si>
  <si>
    <t>Anthropologie et démographie historique -Etudes rurales -Etudes urbaines</t>
  </si>
  <si>
    <t>géographie -anthropologie -socio-économie</t>
  </si>
  <si>
    <t>science politique -sociologie -</t>
  </si>
  <si>
    <t>Géographie -Urbanisme -études japonaises</t>
  </si>
  <si>
    <t>sociologie -sciences politiques -histoire</t>
  </si>
  <si>
    <t>Sociologie -histoire -</t>
  </si>
  <si>
    <t>Droit -Sociologie -Géographie</t>
  </si>
  <si>
    <t>Urbanisme -Géographie -Sociologie des techniques</t>
  </si>
  <si>
    <t>Anthropologie Sociale et Historique -Anthropologie du développement -Anthropologie de l'aide humanitaire</t>
  </si>
  <si>
    <t>Analyse qualitative manuelle - - -</t>
  </si>
  <si>
    <t>analyse qualitative manuelle -analyse spatiale -statistiques descriptives (ex évolution nombre de likes par jour) -</t>
  </si>
  <si>
    <t>analyses multivariées -stat. inférentielles -analyse spatiale -</t>
  </si>
  <si>
    <t xml:space="preserve"> - - -</t>
  </si>
  <si>
    <t>anlayse qualitative manuelle -analyse spatiale - -</t>
  </si>
  <si>
    <t>analyse spatiale -analyse comportementale -analyse quantitative / qualitative manuelle -</t>
  </si>
  <si>
    <t>analyse qualitative manuelle -analyse textuelle -analyse de discours -</t>
  </si>
  <si>
    <t>analyse qualitative manuelle - - -</t>
  </si>
  <si>
    <t>régression logistique -analyse des données -analyse d'entertiens -</t>
  </si>
  <si>
    <t>Analyse textuelle -Analyse de réseau -Analyse qualitative manuelle -</t>
  </si>
  <si>
    <t>Analyse Spatiale -Analyses Multivariées -Analyse de réseau -Statistiques inférentielles</t>
  </si>
  <si>
    <t>Analyse qualitative manuelle -Analyse textuelle -Analyse multivariées -</t>
  </si>
  <si>
    <t>Analyse spatiale -Analyse qualitative manuelle -Analyse quantitative pour carte thématique -Webscraping</t>
  </si>
  <si>
    <t>Analyse textuelle -statistiques descriptives -statistiques inférentielles -analyse de réseau</t>
  </si>
  <si>
    <t>descriptive, univarié - - -</t>
  </si>
  <si>
    <t>Analyses spatiales -Cartographie -Analyses statistiques "primaires" -Analyses multivariées</t>
  </si>
  <si>
    <t>analyse spatiale -analyse qualitative manuelle -analyses multivariées -</t>
  </si>
  <si>
    <t>analyse textuelle -analyse de réseau -analyse multivariée -analyse qualitative (manuelle)</t>
  </si>
  <si>
    <t>analyse qualitative manuelle -analyse d'entretiens - -</t>
  </si>
  <si>
    <t>analye bivariée -analyse multivariée -analyse qualitative manuelle -</t>
  </si>
  <si>
    <t>analyse textuelle -analyse de réseau -analyse qualitative manuelle -</t>
  </si>
  <si>
    <t>Analyse univariée -Analyse multivariée - -</t>
  </si>
  <si>
    <t>analyse qualitative manuelle -analyse de réseau -analyse textuelle -</t>
  </si>
  <si>
    <t>Analyse qualitative manuelle -Analyse textuelle -Analyse spatiale -</t>
  </si>
  <si>
    <t>Analyse sémantique de données textuelles -Analyse qualitative des réseaux sociaux - -</t>
  </si>
  <si>
    <t>Analyse qualitative manuelle -Analyse de réseau - -</t>
  </si>
  <si>
    <t>Analyse statistiques -Analyse qualitative manuelle - -</t>
  </si>
  <si>
    <t>Analyse textuelle - - -</t>
  </si>
  <si>
    <t>analyse textuelle -analyse de réseau (manuelle :-) -prosopographie -</t>
  </si>
  <si>
    <t>analyse qualitative manuelle -analyse textuelle - -</t>
  </si>
  <si>
    <t>Analyse spatiale -Analyse multivariée -Analyse de réseau -Analyse bivariées</t>
  </si>
  <si>
    <t>Analyse textuelle (surtout manuelle) -Analyse qualitative manuelle - -</t>
  </si>
  <si>
    <t>analyse textuelle -analyse qualitative manuelle -analyse de réseau -</t>
  </si>
  <si>
    <t>analyse qualitative manuelle -analyse thématique -analyse ergonomique des activités -analyse conceptuelle du contenu</t>
  </si>
  <si>
    <t>Analyse qualitative manuelle -Analyse de réseau -Analyse textuelle -Analyse multivariées</t>
  </si>
  <si>
    <t>Multivariée -Univariée - -</t>
  </si>
  <si>
    <t>Statistiques inférentielles - (non) paramétrique -Analyse des facteurs exploratoires -De codage par thème via RQDA (Strauss) -Statistiques descriptives</t>
  </si>
  <si>
    <t>analyses univariées -analyses multivariées - -</t>
  </si>
  <si>
    <t>analyse, uni-bi-multivariée -analyse spatiale -demander à gregoire -demander à julie</t>
  </si>
  <si>
    <t>analyses multivariées -analyse de réseau -analyse textuelle -méthodes d'apprentissage supervisé</t>
  </si>
  <si>
    <t>analyses multivariées -statistiques inférentielles -analyse spatiale -analyse textuelle</t>
  </si>
  <si>
    <t>analyse textuelle -analyse de réseau - -</t>
  </si>
  <si>
    <t>analyse qualitative manuelle, -analyse textuelle - -</t>
  </si>
  <si>
    <t>Cartographie et représentation graphique -analyse spatiale -analyses multivariées -analyse de réseau</t>
  </si>
  <si>
    <t>analyse qualitative manuelle -analyse spatiale qualitative -bibliométrie (Cortext, Excel) (je dirais 2-3 fois ar an mais cela peut etre intense donc je ne dirais pas que c'est "rare") -statistiques de base (tests, ACP, regressions)</t>
  </si>
  <si>
    <t>qualitative -analyse textuelle -analyses multivariées -</t>
  </si>
  <si>
    <t>analyses multivariées -analyse qualitative manuelle -analyse spatiale -stat. inférentielles</t>
  </si>
  <si>
    <t>Analyse qualitative manuelle -Analyse phenomenologique -Analyse multivariée -Analyse spatiale (space syntax, en collaboration)</t>
  </si>
  <si>
    <t>analyse qualitative manuelle -analyse textuelle -analyse de réseau -analyse quantitative (statistiques)</t>
  </si>
  <si>
    <t>analyse qualitative manuelle -analyse textuelle -analyse de réseau -</t>
  </si>
  <si>
    <t>Autre - - -</t>
  </si>
  <si>
    <t>Autre -Analyse qualitative de corpus d’entretiens : Découpage thématique du matériau, attribution de thèmes ou codage (attribution de catégories), annotations, rédaction. -Exploration de textes (en projet) : Comptage et listes de mots, extraction automatique de classes, repérage des cooccurrences (mots proches), lexique de mots à construire, sur la totalité du corpus puis par thèmes (TXM, Iramuteq). -</t>
  </si>
  <si>
    <t>analyse spatiale -analyse de réseau -analyse multivariées -analyse textuelle</t>
  </si>
  <si>
    <t>Analyses multivariées, classifications, économétrie -Gestion et nettoyage de bases de données -Analyse qualitative manuelle -Text mining</t>
  </si>
  <si>
    <t>analysa qualitative manuelle -analyse spatiale -analyses multivariées -analyse textuelle</t>
  </si>
  <si>
    <t>Analyse qualitative manuelle -Statistique inférentielles - -</t>
  </si>
  <si>
    <t>analyse qualitative manuelle -analyse spatiale - -</t>
  </si>
  <si>
    <t>analyse qualitative manuelle -analyse lexicométrique -analyse factorielle -</t>
  </si>
  <si>
    <t>analyses multivariées -analyse qualitative manuelle -analyse spatiale -</t>
  </si>
  <si>
    <t>analyse qualitative manuelle, -analyse spatiale -analyse textuelle -analyses multivariées</t>
  </si>
  <si>
    <t>Analyse spatiale -Statistique -Télédétection -Web-mapping</t>
  </si>
  <si>
    <t>analyse spatiale -Photogrammétrie -analyse textuelle -statistique bi-multivariées</t>
  </si>
  <si>
    <t>Modèles de durée Régression linéaire/logistique . Analyse de la variance &amp; Analyses longitudinales -Classification,ACP, ACM, AFC -statistique inférentielles -Analyse multi-niveaux</t>
  </si>
  <si>
    <t>analyse textuelle -analyse quantitative -analyse qualitative -</t>
  </si>
  <si>
    <t>Statistiques inférentielles -Analyse qualitative manuelle - -</t>
  </si>
  <si>
    <t>Statistiques descriptives/ inférentielles -Analyses multivariées/géométriques/régressions -Analyse de réseaux -Statistiques textuelles</t>
  </si>
  <si>
    <t>Analyse spatiale -Photogrammétrie -analyse qualitative -analyses multivariées</t>
  </si>
  <si>
    <t>Analyse textuelle quantitative (quali pure plus rare) -Analyse de réseaux social -Analyse univarié, bivariée -analyses multivariées (hors Analyse textuelle)</t>
  </si>
  <si>
    <t>Régressions linéaires multiples -Tests t -ANOVA -</t>
  </si>
  <si>
    <t>analyses multivariées descriptives (ACM, ACP) -classifications (CAH) -cartographie statistique et analyse spatiale (intersections, tampons, calculs de géométries...) -analyse textuelle</t>
  </si>
  <si>
    <t>traitement cartographique des données -analyses univariées - multivariées - -</t>
  </si>
  <si>
    <t>analyses multivariées descriptives (ACM, ACP) -classifications (CAH) -cartographie statistique et analyse spatiale (intersections, tampons, calculs de superficies...) -analyse textuelle</t>
  </si>
  <si>
    <t>Analyse de réseau -analyse textuelle -analyse qualitative manuelle -</t>
  </si>
  <si>
    <t>Analyse spatiale -Analyse quantitative (Excel) -Analyse qualitative manuelle -</t>
  </si>
  <si>
    <t>analyse qualitative manuelle -analyse spatiale -analyses multivariées -analyse textuelle</t>
  </si>
  <si>
    <t>analyse qualitative manuelle -analyse textuelle -analyses mutlivariées -</t>
  </si>
  <si>
    <t>analyse spatiale -analyse multivariées -analyse de réseau -analyse qualitative manuelle</t>
  </si>
  <si>
    <t>Statistiques et cartographie -Analyses multivariées -Analyse textuelle -Traitement de questionnaires</t>
  </si>
  <si>
    <t>Analyse multivariée -Régression -Analyse biographique -Analyse textuelle</t>
  </si>
  <si>
    <t>Analyses factorielles, regressions, classifications -Analyses de réseaux -Analyses de données textuelles -</t>
  </si>
  <si>
    <t>abalyse qualitative manuelle -analyse spatiale - -</t>
  </si>
  <si>
    <t>Analyse qualitative manuelle -Analyse spatiale -Analyse statistique -</t>
  </si>
  <si>
    <t>analyses multivariées -analyse qualitative manuelle -analyse de réseau, stat. inférentielles -analyse spatiale, analyse textuelle</t>
  </si>
  <si>
    <t>analyse qualitative manuelle -analyse textuelle -analyses multivariées -</t>
  </si>
  <si>
    <t>analyse qualitative manuelle -analyses multivariées, stats inférentielles -analyse textuelle -</t>
  </si>
  <si>
    <t>-*th_3discipl</t>
  </si>
  <si>
    <t>-*th_4metho</t>
  </si>
  <si>
    <t xml:space="preserve"> *Sex_</t>
  </si>
  <si>
    <t xml:space="preserve"> *Stat_</t>
  </si>
  <si>
    <t xml:space="preserve"> *Disc1_</t>
  </si>
  <si>
    <t>LigEtoil</t>
  </si>
  <si>
    <t xml:space="preserve"> *Meth1_</t>
  </si>
  <si>
    <t xml:space="preserve"> *Freq_meth1_</t>
  </si>
  <si>
    <t>Tps_en_tps</t>
  </si>
  <si>
    <t>Rart</t>
  </si>
  <si>
    <t>Régult</t>
  </si>
  <si>
    <t>Svt</t>
  </si>
  <si>
    <t>An_multiv</t>
  </si>
  <si>
    <t>An_quali</t>
  </si>
  <si>
    <t>An_Spatiale</t>
  </si>
  <si>
    <t>An_textuelle</t>
  </si>
  <si>
    <t>Stat_infer</t>
  </si>
  <si>
    <t>Dans le cadre d'analyse de données, pour aider les collègues chercheurs ou chercheuses de mon laboratoire dans leurs enquêtes : 
Recherche de problèmes potentiels dans les données recueillies (données manquantes notamment).
Nettoyage, description, et visualisations des données : tableaux croisés, cartographies, diagrammes de densité, pyramides des âges, diagrammes de Sankey, etc. 
Analyse de liens entre variables à l'aide de tests statistiques.</t>
  </si>
  <si>
    <t>**** *n_1 *Sex_Fem *Stat_Doctorant_e *Disc1_Sociologie *Metho1_An_quali *F_metho1_Svt</t>
  </si>
  <si>
    <t>**** *n_2 *Sex_Fem *Stat_Doct_post_doct *Disc1_Sociologie *Metho1_An_quali *F_metho1_Svt</t>
  </si>
  <si>
    <t>**** *n_3 *Sex_Fem *Stat_Doct_post_doct *Disc1_Geo *Metho1_An_multiv *F_metho1_Régult</t>
  </si>
  <si>
    <t>**** *n_4 *Sex_Fem *Stat_Ingénieur *Disc1_Geo *Metho1_ *F_metho1_</t>
  </si>
  <si>
    <t>**** *n_5 *Sex_Hom *Stat_Ingénieur *Disc1_Autre *Metho1_An_quali *F_metho1_Svt</t>
  </si>
  <si>
    <t>**** *n_6 *Sex_Fem *Stat_MCF_Prof *Disc1_Autre *Metho1_An_Spatiale *F_metho1_Rart</t>
  </si>
  <si>
    <t>**** *n_7 *Sex_Hom *Stat_Doctorant_e *Disc1_Sociologie *Metho1_An_quali *F_metho1_Svt</t>
  </si>
  <si>
    <t>**** *n_8 *Sex_Fem *Stat_CR *Disc1_Anthropo *Metho1_An_quali *F_metho1_Svt</t>
  </si>
  <si>
    <t>**** *n_9 *Sex_Hom *Stat_Ingénieur *Disc1_Sociologie *Metho1_Regressions *F_metho1_Tps_en_tps</t>
  </si>
  <si>
    <t>**** *n_10 *Sex_Hom *Stat_Ingénieur *Disc1_Autre *Metho1_An_textuelle *F_metho1_Régult</t>
  </si>
  <si>
    <t>**** *n_11 *Sex_Fem *Stat_Doctorant_e *Disc1_Geo *Metho1_An_Spatiale *F_metho1_Svt</t>
  </si>
  <si>
    <t>**** *n_12 *Sex_Fem *Stat_Doctorant_e *Disc1_Autre *Metho1_An_quali *F_metho1_Régult</t>
  </si>
  <si>
    <t>**** *n_13 *Sex_Fem *Stat_Doctorant_e *Disc1_Geo *Metho1_ *F_metho1_</t>
  </si>
  <si>
    <t>**** *n_14 *Sex_Fem *Stat_Ingénieur *Disc1_Geo *Metho1_An_Spatiale *F_metho1_Svt</t>
  </si>
  <si>
    <t>**** *n_15 *Sex_Hom *Stat_Ingénieur *Disc1_Sociologie *Metho1_An_textuelle *F_metho1_Tps_en_tps</t>
  </si>
  <si>
    <t>**** *n_16 *Sex_Fem *Stat_Ingénieur *Disc1_SHS *Metho1_Stat_desc *F_metho1_Svt</t>
  </si>
  <si>
    <t>**** *n_17 *Sex_Fem *Stat_Ingénieur *Disc1_Geo *Metho1_An_Spatiale *F_metho1_Svt</t>
  </si>
  <si>
    <t>**** *n_18 *Sex_Hom *Stat_Ingénieur *Disc1_Geo *Metho1_An_Spatiale *F_metho1_Svt</t>
  </si>
  <si>
    <t>**** *n_19 *Sex_Fem *Stat_Ingénieur *Disc1_Linguis *Metho1_An_textuelle *F_metho1_Svt</t>
  </si>
  <si>
    <t>**** *n_20 *Sex_ *Stat_Doctorant_e *Disc1_Anthropo *Metho1_An_quali *F_metho1_Svt</t>
  </si>
  <si>
    <t>**** *n_21 *Sex_Fem *Stat_Doctorant_e *Disc1_SciencesPo *Metho1_Stat_desc *F_metho1_Svt</t>
  </si>
  <si>
    <t>**** *n_22 *Sex_Fem *Stat_Ingénieur *Disc1_Linguis *Metho1_An_textuelle *F_metho1_Svt</t>
  </si>
  <si>
    <t>**** *n_23 *Sex_Fem *Stat_Doctorant_e *Disc1_Educ *Metho1_ *F_metho1_</t>
  </si>
  <si>
    <t>**** *n_24 *Sex_Fem *Stat_Ingénieur *Disc1_Sociologie *Metho1_Stat_desc *F_metho1_Svt</t>
  </si>
  <si>
    <t>**** *n_25 *Sex_Fem *Stat_Ingénieur *Disc1_Sociologie *Metho1_An_quali *F_metho1_Svt</t>
  </si>
  <si>
    <t>**** *n_26 *Sex_Fem *Stat_Doctorant_e *Disc1_SciencesPo *Metho1_An_quali *F_metho1_</t>
  </si>
  <si>
    <t>**** *n_27 *Sex_Hom *Stat_Doct_post_doct *Disc1_SHS *Metho1_An_textuelle *F_metho1_Svt</t>
  </si>
  <si>
    <t>**** *n_28 *Sex_Fem *Stat_Ingénieur *Disc1_Hist *Metho1_ *F_metho1_</t>
  </si>
  <si>
    <t>**** *n_29 *Sex_Fem *Stat_Doctorant_e *Disc1_Autre *Metho1_ *F_metho1_</t>
  </si>
  <si>
    <t>**** *n_30 *Sex_Fem *Stat_Doctorant_e *Disc1_Sociologie *Metho1_An_quali *F_metho1_Svt</t>
  </si>
  <si>
    <t>**** *n_31 *Sex_Fem *Stat_Ingénieur *Disc1_Sociologie *Metho1_Stat_desc *F_metho1_Tps_en_tps</t>
  </si>
  <si>
    <t>**** *n_32 *Sex_Hom *Stat_Doctorant_e *Disc1_Anthropo *Metho1_An_textuelle *F_metho1_Svt</t>
  </si>
  <si>
    <t>**** *n_33 *Sex_Fem *Stat_CR *Disc1_Hist *Metho1_An_textuelle *F_metho1_Svt</t>
  </si>
  <si>
    <t>**** *n_34 *Sex_Fem *Stat_Doctorant_e *Disc1_Sociologie *Metho1_ *F_metho1_</t>
  </si>
  <si>
    <t>**** *n_35 *Sex_Hom *Stat_MCF_Prof *Disc1_Autre *Metho1_An_quali *F_metho1_Tps_en_tps</t>
  </si>
  <si>
    <t>**** *n_36 *Sex_Fem *Stat_Doct_post_doct *Disc1_Sociologie *Metho1_An_quali *F_metho1_Régult</t>
  </si>
  <si>
    <t>**** *n_37 *Sex_Fem *Stat_Ingénieur *Disc1_Geo *Metho1_An_Spatiale *F_metho1_Svt</t>
  </si>
  <si>
    <t>**** *n_38 *Sex_Fem *Stat_Rech_empl *Disc1_Autre *Metho1_An_textuelle *F_metho1_Svt</t>
  </si>
  <si>
    <t>**** *n_39 *Sex_Hom *Stat_Doctorant_e *Disc1_Sociologie *Metho1_An_textuelle *F_metho1_Tps_en_tps</t>
  </si>
  <si>
    <t>**** *n_40 *Sex_Fem *Stat_Ingénieur *Disc1_Educ *Metho1_An_quali *F_metho1_Svt</t>
  </si>
  <si>
    <t>**** *n_41 *Sex_Fem *Stat_Doct_post_doct *Disc1_Autre *Metho1_An_quali *F_metho1_Tps_en_tps</t>
  </si>
  <si>
    <t>**** *n_42 *Sex_Hom *Stat_Ingénieur *Disc1_SHS *Metho1_An_multiv *F_metho1_Régult</t>
  </si>
  <si>
    <t>**** *n_43 *Sex_Fem *Stat_MCF_Prof *Disc1_Sc_language *Metho1_Stat_infer *F_metho1_Régult</t>
  </si>
  <si>
    <t>**** *n_44 *Sex_Fem *Stat_MCF_Prof *Disc1_Sc_language *Metho1_Stat_infer *F_metho1_Régult</t>
  </si>
  <si>
    <t>**** *n_45 *Sex_Hom *Stat_Ingénieur *Disc1_Autre *Metho1_Stat_desc *F_metho1_Svt</t>
  </si>
  <si>
    <t>**** *n_46 *Sex_Hom *Stat_Ingénieur *Disc1_Geo *Metho1_An_multiv *F_metho1_Régult</t>
  </si>
  <si>
    <t>**** *n_47 *Sex_Hom *Stat_Ingénieur *Disc1_Geo *Metho1_An_multiv *F_metho1_Svt</t>
  </si>
  <si>
    <t>**** *n_48 *Sex_Fem *Stat_MCF_Prof *Disc1_Linguis *Metho1_An_quali *F_metho1_Svt</t>
  </si>
  <si>
    <t>**** *n_49 *Sex_Hom *Stat_CR *Disc1_Geo *Metho1_An_multiv *F_metho1_Svt</t>
  </si>
  <si>
    <t>**** *n_50 *Sex_Fem *Stat_Ingénieur *Disc1_Hist *Metho1_An_textuelle *F_metho1_Régult</t>
  </si>
  <si>
    <t>**** *n_51 *Sex_Fem *Stat_CR *Disc1_Anthropo *Metho1_An_quali *F_metho1_Tps_en_tps</t>
  </si>
  <si>
    <t>**** *n_52 *Sex_Hom *Stat_Ingénieur *Disc1_Geo *Metho1_An_Spatiale *F_metho1_Régult</t>
  </si>
  <si>
    <t>**** *n_53 *Sex_Fem *Stat_Doct_post_doct *Disc1_Geo *Metho1_An_quali *F_metho1_Svt</t>
  </si>
  <si>
    <t>**** *n_54 *Sex_Fem *Stat_Rech_empl *Disc1_Educ *Metho1_An_quali *F_metho1_Rart</t>
  </si>
  <si>
    <t>**** *n_55 *Sex_Fem *Stat_Doctorant_e *Disc1_Hist *Metho1_ *F_metho1_</t>
  </si>
  <si>
    <t>**** *n_56 *Sex_Hom *Stat_Ingénieur *Disc1_SHS *Metho1_An_multiv *F_metho1_Svt</t>
  </si>
  <si>
    <t>**** *n_57 *Sex_Hom *Stat_Doctorant_e *Disc1_Autre *Metho1_An_quali *F_metho1_Régult</t>
  </si>
  <si>
    <t>**** *n_58 *Sex_Fem *Stat_Ingénieur *Disc1_Autre *Metho1_An_quali *F_metho1_Régult</t>
  </si>
  <si>
    <t>**** *n_59 *Sex_Hom *Stat_MCF_Prof *Disc1_Sociologie *Metho1_An_quali *F_metho1_Svt</t>
  </si>
  <si>
    <t>**** *n_60 *Sex_Fem *Stat_Ingénieur *Disc1_Sociologie *Metho1_ *F_metho1_</t>
  </si>
  <si>
    <t>**** *n_61 *Sex_Fem *Stat_Ingénieur *Disc1_Sociologie *Metho1_ *F_metho1_Svt</t>
  </si>
  <si>
    <t>**** *n_62 *Sex_Fem *Stat_Ingénieur *Disc1_Geo *Metho1_An_Spatiale *F_metho1_Svt</t>
  </si>
  <si>
    <t>**** *n_63 *Sex_Fem *Stat_Ingénieur *Disc1_Autre *Metho1_An_multiv *F_metho1_Tps_en_tps</t>
  </si>
  <si>
    <t>**** *n_64 *Sex_Fem *Stat_MCF_Prof *Disc1_Sc_language *Metho1_An_quali *F_metho1_Tps_en_tps</t>
  </si>
  <si>
    <t>**** *n_65 *Sex_Fem *Stat_Doct_post_doct *Disc1_Geo *Metho1_An_quali *F_metho1_Svt</t>
  </si>
  <si>
    <t>**** *n_66 *Sex_ *Stat_CR *Disc1_Autre *Metho1_ *F_metho1_</t>
  </si>
  <si>
    <t>**** *n_67 *Sex_Hom *Stat_Doctorant_e *Disc1_Educ *Metho1_An_quali *F_metho1_Rart</t>
  </si>
  <si>
    <t>**** *n_68 *Sex_Hom *Stat_Doct_post_doct *Disc1_Autre *Metho1_An_quali *F_metho1_Tps_en_tps</t>
  </si>
  <si>
    <t>**** *n_69 *Sex_Hom *Stat_Doctorant_e *Disc1_Sociologie *Metho1_An_quali *F_metho1_Svt</t>
  </si>
  <si>
    <t>**** *n_70 *Sex_Hom *Stat_Doctorant_e *Disc1_Geo *Metho1_An_multiv *F_metho1_Tps_en_tps</t>
  </si>
  <si>
    <t>**** *n_71 *Sex_Fem *Stat_en_master *Disc1_Anthropo *Metho1_An_quali *F_metho1_Svt</t>
  </si>
  <si>
    <t>**** *n_72 *Sex_Hom *Stat_Doctorant_e *Disc1_Geo *Metho1_An_quali *F_metho1_Tps_en_tps</t>
  </si>
  <si>
    <t>**** *n_73 *Sex_ *Stat_Doct_post_doct *Disc1_Geo *Metho1_An_Spatiale *F_metho1_Régult</t>
  </si>
  <si>
    <t>**** *n_74 *Sex_Hom *Stat_Ingénieur *Disc1_Geo *Metho1_An_Spatiale *F_metho1_Svt</t>
  </si>
  <si>
    <t>**** *n_75 *Sex_ *Stat_Ingénieur *Disc1_Autre *Metho1_Regressions *F_metho1_Régult</t>
  </si>
  <si>
    <t>**** *n_76 *Sex_Fem *Stat_Doctorant_e *Disc1_Linguis *Metho1_An_textuelle *F_metho1_Svt</t>
  </si>
  <si>
    <t>**** *n_77 *Sex_Fem *Stat_CR *Disc1_Hist *Metho1_ *F_metho1_</t>
  </si>
  <si>
    <t>**** *n_78 *Sex_Hom *Stat_Doctorant_e *Disc1_Autre *Metho1_Stat_infer *F_metho1_Tps_en_tps</t>
  </si>
  <si>
    <t>**** *n_79 *Sex_Hom *Stat_CR *Disc1_Sociologie *Metho1_Stat_infer *F_metho1_Svt</t>
  </si>
  <si>
    <t>**** *n_80 *Sex_Hom *Stat_Ingénieur *Disc1_Autre *Metho1_An_Spatiale *F_metho1_Svt</t>
  </si>
  <si>
    <t>**** *n_81 *Sex_Fem *Stat_Doct_post_doct *Disc1_Anthropo *Metho1_An_quali *F_metho1_Régult</t>
  </si>
  <si>
    <t>**** *n_82 *Sex_Fem *Stat_Doctorant_e *Disc1_Sociologie *Metho1_An_quali *F_metho1_Svt</t>
  </si>
  <si>
    <t>**** *n_83 *Sex_Fem *Stat_Doctorant_e *Disc1_Sociologie *Metho1_An_quali *F_metho1_Svt</t>
  </si>
  <si>
    <t>**** *n_84 *Sex_Hom *Stat_Ingénieur *Disc1_Sociologie *Metho1_An_textuelle *F_metho1_Svt</t>
  </si>
  <si>
    <t>**** *n_85 *Sex_Hom *Stat_Doctorant_e *Disc1_Autre *Metho1_ *F_metho1_</t>
  </si>
  <si>
    <t>**** *n_86 *Sex_Fem *Stat_Doctorant_e *Disc1_Autre *Metho1_Regressions *F_metho1_Tps_en_tps</t>
  </si>
  <si>
    <t>**** *n_87 *Sex_Fem *Stat_Ingénieur *Disc1_Geo *Metho1_An_multiv *F_metho1_Svt</t>
  </si>
  <si>
    <t>**** *n_88 *Sex_Fem *Stat_Ingénieur *Disc1_Geo *Metho1_An_Spatiale *F_metho1_Régult</t>
  </si>
  <si>
    <t>**** *n_89 *Sex_Fem *Stat_Ingénieur *Disc1_Geo *Metho1_An_multiv *F_metho1_Svt</t>
  </si>
  <si>
    <t>**** *n_90 *Sex_Hom *Stat_Rech_empl *Disc1_Anthropo *Metho1_An_multiv *F_metho1_Régult</t>
  </si>
  <si>
    <t>**** *n_91 *Sex_Hom *Stat_Doctorant_e *Disc1_Anthropo *Metho1_An_Spatiale *F_metho1_Svt</t>
  </si>
  <si>
    <t>**** *n_92 *Sex_Fem *Stat_Doct_post_doct *Disc1_Geo *Metho1_An_quali *F_metho1_Régult</t>
  </si>
  <si>
    <t>**** *n_93 *Sex_Hom *Stat_Doctorant_e *Disc1_SciencesPo *Metho1_An_quali *F_metho1_Svt</t>
  </si>
  <si>
    <t>**** *n_94 *Sex_Fem *Stat_Doctorant_e *Disc1_Geo *Metho1_An_Spatiale *F_metho1_Tps_en_tps</t>
  </si>
  <si>
    <t>**** *n_95 *Sex_Fem *Stat_Doct_post_doct *Disc1_Geo *Metho1_An_Spatiale *F_metho1_Régult</t>
  </si>
  <si>
    <t>**** *n_96 *Sex_Hom *Stat_Ingénieur *Disc1_Sociologie *Metho1_An_multiv *F_metho1_Tps_en_tps</t>
  </si>
  <si>
    <t>**** *n_97 *Sex_Hom *Stat_Ingénieur *Disc1_Sociologie *Metho1_An_multiv *F_metho1_Régult</t>
  </si>
  <si>
    <t>**** *n_98 *Sex_Fem *Stat_Doctorant_e *Disc1_Geo *Metho1_An_quali *F_metho1_Svt</t>
  </si>
  <si>
    <t>**** *n_99 *Sex_Fem *Stat_Doctorant_e *Disc1_Autre *Metho1_An_quali *F_metho1_Svt</t>
  </si>
  <si>
    <t>**** *n_100 *Sex_Fem *Stat_CR *Disc1_Geo *Metho1_An_multiv *F_metho1_Tps_en_tps</t>
  </si>
  <si>
    <t>**** *n_101 *Sex_ *Stat_Doctorant_e *Disc1_Anthropo *Metho1_An_quali *F_metho1_Svt</t>
  </si>
  <si>
    <t>**** *n_102 *Sex_Fem *Stat_Ingénieur *Disc1_Sociologie *Metho1_An_quali *F_metho1_Svt</t>
  </si>
  <si>
    <t>**** *n_103 *Sex_Fem *Stat_Doct_post_doct *Disc1_Sociologie *Metho1_An_quali *F_metho1_Régult</t>
  </si>
  <si>
    <t>**** *n_104 *Sex_Fem *Stat_Ingénieur *Disc1_Sociologie *Metho1_ *F_metho1_</t>
  </si>
  <si>
    <t>**** *n_105 *Sex_Fem *Stat_Ingénieur *Disc1_Sociologie *Metho1_ *F_metho1_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</si>
</sst>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horizontal="left"/>
    </xf>
    <xf numFmtId="0" fontId="0" fillId="0" borderId="0" xfId="0" quotePrefix="1" applyAlignment="1">
      <alignment horizontal="left"/>
    </xf>
    <xf numFmtId="0" fontId="0" fillId="2" borderId="0" xfId="0" applyFill="1"/>
    <xf numFmtId="0" fontId="0" fillId="3" borderId="0" xfId="0" applyFill="1"/>
    <xf numFmtId="0" fontId="0" fillId="0" borderId="0" xfId="0" applyAlignment="1">
      <alignment wrapText="1"/>
    </xf>
    <xf numFmtId="0" fontId="0" fillId="4" borderId="0" xfId="0" applyFill="1" applyAlignment="1">
      <alignment horizontal="left"/>
    </xf>
    <xf numFmtId="0" fontId="0" fillId="5" borderId="0" xfId="0" applyFill="1" applyAlignment="1">
      <alignment horizontal="left"/>
    </xf>
    <xf numFmtId="0" fontId="0" fillId="5" borderId="0" xfId="0" quotePrefix="1" applyFill="1" applyAlignment="1">
      <alignment horizontal="left"/>
    </xf>
    <xf numFmtId="0" fontId="0" fillId="6" borderId="0" xfId="0" applyFill="1"/>
    <xf numFmtId="0" fontId="0" fillId="0" borderId="0" xfId="0" applyBorder="1"/>
    <xf numFmtId="0" fontId="0" fillId="0" borderId="1"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6"/>
  <sheetViews>
    <sheetView tabSelected="1" workbookViewId="0">
      <selection activeCell="P1" sqref="P1:P1048576"/>
    </sheetView>
  </sheetViews>
  <sheetFormatPr baseColWidth="10" defaultRowHeight="14.4" x14ac:dyDescent="0.3"/>
  <cols>
    <col min="1" max="1" width="88.6640625" customWidth="1"/>
    <col min="2" max="2" width="6" style="4" bestFit="1" customWidth="1"/>
    <col min="3" max="3" width="13.33203125" customWidth="1"/>
    <col min="4" max="4" width="6" style="4" bestFit="1" customWidth="1"/>
    <col min="5" max="5" width="11.5546875" style="3"/>
    <col min="6" max="6" width="6" style="4" bestFit="1" customWidth="1"/>
    <col min="8" max="8" width="6" style="4" bestFit="1" customWidth="1"/>
    <col min="9" max="9" width="11.5546875" style="3"/>
    <col min="10" max="10" width="6" style="4" bestFit="1" customWidth="1"/>
    <col min="12" max="12" width="7.109375" customWidth="1"/>
    <col min="13" max="13" width="11.5546875" style="3"/>
    <col min="14" max="14" width="6" bestFit="1" customWidth="1"/>
    <col min="16" max="16" width="6" bestFit="1" customWidth="1"/>
    <col min="18" max="18" width="6" bestFit="1" customWidth="1"/>
    <col min="19" max="19" width="12.88671875" customWidth="1"/>
    <col min="20" max="20" width="7" customWidth="1"/>
    <col min="22" max="22" width="6" bestFit="1" customWidth="1"/>
    <col min="24" max="24" width="8.6640625" customWidth="1"/>
  </cols>
  <sheetData>
    <row r="1" spans="1:29" x14ac:dyDescent="0.3">
      <c r="A1" t="s">
        <v>1810</v>
      </c>
      <c r="B1" s="4" t="s">
        <v>1607</v>
      </c>
      <c r="C1" t="s">
        <v>1608</v>
      </c>
      <c r="D1" s="4" t="s">
        <v>1607</v>
      </c>
      <c r="E1" s="3" t="s">
        <v>47</v>
      </c>
      <c r="F1" s="4" t="s">
        <v>1607</v>
      </c>
      <c r="G1" t="s">
        <v>1609</v>
      </c>
      <c r="H1" s="4" t="s">
        <v>1607</v>
      </c>
      <c r="J1" s="4" t="s">
        <v>1607</v>
      </c>
      <c r="K1" t="s">
        <v>1610</v>
      </c>
      <c r="L1" t="s">
        <v>1607</v>
      </c>
      <c r="M1" s="3" t="s">
        <v>51</v>
      </c>
      <c r="N1" t="s">
        <v>1607</v>
      </c>
      <c r="O1" t="s">
        <v>1611</v>
      </c>
      <c r="P1" t="s">
        <v>1607</v>
      </c>
      <c r="Q1" t="s">
        <v>53</v>
      </c>
      <c r="R1" t="s">
        <v>1607</v>
      </c>
      <c r="S1" t="s">
        <v>1612</v>
      </c>
      <c r="T1" t="s">
        <v>1607</v>
      </c>
      <c r="U1" t="s">
        <v>52</v>
      </c>
      <c r="V1" t="s">
        <v>1607</v>
      </c>
      <c r="W1" t="s">
        <v>1792</v>
      </c>
      <c r="X1" t="s">
        <v>1607</v>
      </c>
      <c r="Y1" t="s">
        <v>1615</v>
      </c>
      <c r="Z1" t="s">
        <v>1607</v>
      </c>
      <c r="AA1" t="s">
        <v>1793</v>
      </c>
      <c r="AB1" t="s">
        <v>1607</v>
      </c>
      <c r="AC1" t="s">
        <v>1707</v>
      </c>
    </row>
    <row r="2" spans="1:29" x14ac:dyDescent="0.3">
      <c r="A2" s="1" t="s">
        <v>1811</v>
      </c>
      <c r="B2" s="4" t="s">
        <v>1607</v>
      </c>
      <c r="C2" t="s">
        <v>1608</v>
      </c>
      <c r="D2" s="4" t="s">
        <v>1607</v>
      </c>
      <c r="E2" s="3" t="s">
        <v>59</v>
      </c>
      <c r="F2" s="4" t="s">
        <v>1607</v>
      </c>
      <c r="G2" t="s">
        <v>1609</v>
      </c>
      <c r="H2" s="4" t="s">
        <v>1607</v>
      </c>
      <c r="I2" s="3" t="s">
        <v>60</v>
      </c>
      <c r="J2" s="4" t="s">
        <v>1607</v>
      </c>
      <c r="K2" t="s">
        <v>1610</v>
      </c>
      <c r="L2" t="s">
        <v>1607</v>
      </c>
      <c r="M2" s="3" t="s">
        <v>67</v>
      </c>
      <c r="N2" t="s">
        <v>1607</v>
      </c>
      <c r="O2" t="s">
        <v>1611</v>
      </c>
      <c r="P2" t="s">
        <v>1607</v>
      </c>
      <c r="Q2" t="s">
        <v>69</v>
      </c>
      <c r="R2" t="s">
        <v>1607</v>
      </c>
      <c r="S2" t="s">
        <v>1612</v>
      </c>
      <c r="T2" t="s">
        <v>1607</v>
      </c>
      <c r="U2" t="s">
        <v>68</v>
      </c>
      <c r="V2" t="s">
        <v>1607</v>
      </c>
      <c r="W2" t="s">
        <v>1792</v>
      </c>
      <c r="X2" t="s">
        <v>1607</v>
      </c>
      <c r="Y2" t="s">
        <v>1616</v>
      </c>
      <c r="Z2" t="s">
        <v>1607</v>
      </c>
      <c r="AA2" t="s">
        <v>1793</v>
      </c>
      <c r="AB2" t="s">
        <v>1607</v>
      </c>
      <c r="AC2" t="s">
        <v>1708</v>
      </c>
    </row>
    <row r="3" spans="1:29" x14ac:dyDescent="0.3">
      <c r="A3" s="1" t="s">
        <v>1812</v>
      </c>
      <c r="B3" s="4" t="s">
        <v>1607</v>
      </c>
      <c r="C3" t="s">
        <v>1608</v>
      </c>
      <c r="D3" s="4" t="s">
        <v>1607</v>
      </c>
      <c r="E3" s="3" t="s">
        <v>74</v>
      </c>
      <c r="F3" s="4" t="s">
        <v>1607</v>
      </c>
      <c r="G3" t="s">
        <v>1609</v>
      </c>
      <c r="H3" s="4" t="s">
        <v>1607</v>
      </c>
      <c r="I3" s="3" t="s">
        <v>75</v>
      </c>
      <c r="J3" s="4" t="s">
        <v>1607</v>
      </c>
      <c r="K3" t="s">
        <v>1610</v>
      </c>
      <c r="L3" t="s">
        <v>1607</v>
      </c>
      <c r="M3" s="3" t="s">
        <v>82</v>
      </c>
      <c r="N3" t="s">
        <v>1607</v>
      </c>
      <c r="O3" t="s">
        <v>1611</v>
      </c>
      <c r="P3" t="s">
        <v>1607</v>
      </c>
      <c r="Q3" t="s">
        <v>84</v>
      </c>
      <c r="R3" t="s">
        <v>1607</v>
      </c>
      <c r="S3" t="s">
        <v>1612</v>
      </c>
      <c r="T3" t="s">
        <v>1607</v>
      </c>
      <c r="U3" t="s">
        <v>83</v>
      </c>
      <c r="V3" t="s">
        <v>1607</v>
      </c>
      <c r="W3" t="s">
        <v>1792</v>
      </c>
      <c r="X3" t="s">
        <v>1607</v>
      </c>
      <c r="Y3" t="s">
        <v>1617</v>
      </c>
      <c r="Z3" t="s">
        <v>1607</v>
      </c>
      <c r="AA3" t="s">
        <v>1793</v>
      </c>
      <c r="AB3" t="s">
        <v>1607</v>
      </c>
      <c r="AC3" t="s">
        <v>1709</v>
      </c>
    </row>
    <row r="4" spans="1:29" x14ac:dyDescent="0.3">
      <c r="A4" s="1" t="s">
        <v>1813</v>
      </c>
      <c r="B4" s="4" t="s">
        <v>1607</v>
      </c>
      <c r="C4" t="s">
        <v>1608</v>
      </c>
      <c r="D4" s="4" t="s">
        <v>1607</v>
      </c>
      <c r="F4" s="4" t="s">
        <v>1607</v>
      </c>
      <c r="G4" t="s">
        <v>1609</v>
      </c>
      <c r="H4" s="4" t="s">
        <v>1607</v>
      </c>
      <c r="J4" s="4" t="s">
        <v>1607</v>
      </c>
      <c r="K4" t="s">
        <v>1610</v>
      </c>
      <c r="L4" t="s">
        <v>1607</v>
      </c>
      <c r="N4" t="s">
        <v>1607</v>
      </c>
      <c r="O4" t="s">
        <v>1611</v>
      </c>
      <c r="P4" t="s">
        <v>1607</v>
      </c>
      <c r="R4" t="s">
        <v>1607</v>
      </c>
      <c r="S4" t="s">
        <v>1612</v>
      </c>
      <c r="T4" t="s">
        <v>1607</v>
      </c>
      <c r="V4" t="s">
        <v>1607</v>
      </c>
      <c r="W4" t="s">
        <v>1792</v>
      </c>
      <c r="X4" t="s">
        <v>1607</v>
      </c>
      <c r="Y4" t="s">
        <v>1618</v>
      </c>
      <c r="Z4" t="s">
        <v>1607</v>
      </c>
      <c r="AA4" t="s">
        <v>1793</v>
      </c>
      <c r="AB4" t="s">
        <v>1607</v>
      </c>
      <c r="AC4" t="s">
        <v>1710</v>
      </c>
    </row>
    <row r="5" spans="1:29" x14ac:dyDescent="0.3">
      <c r="A5" s="1" t="s">
        <v>1814</v>
      </c>
      <c r="B5" s="4" t="s">
        <v>1607</v>
      </c>
      <c r="C5" t="s">
        <v>1608</v>
      </c>
      <c r="D5" s="4" t="s">
        <v>1607</v>
      </c>
      <c r="E5" s="3" t="s">
        <v>96</v>
      </c>
      <c r="F5" s="4" t="s">
        <v>1607</v>
      </c>
      <c r="G5" t="s">
        <v>1609</v>
      </c>
      <c r="H5" s="4" t="s">
        <v>1607</v>
      </c>
      <c r="I5" s="3" t="s">
        <v>97</v>
      </c>
      <c r="J5" s="4" t="s">
        <v>1607</v>
      </c>
      <c r="K5" t="s">
        <v>1610</v>
      </c>
      <c r="L5" t="s">
        <v>1607</v>
      </c>
      <c r="M5" s="3" t="s">
        <v>102</v>
      </c>
      <c r="N5" t="s">
        <v>1607</v>
      </c>
      <c r="O5" t="s">
        <v>1611</v>
      </c>
      <c r="P5" t="s">
        <v>1607</v>
      </c>
      <c r="Q5" t="s">
        <v>104</v>
      </c>
      <c r="R5" t="s">
        <v>1607</v>
      </c>
      <c r="S5" t="s">
        <v>1612</v>
      </c>
      <c r="T5" t="s">
        <v>1607</v>
      </c>
      <c r="U5" t="s">
        <v>103</v>
      </c>
      <c r="V5" t="s">
        <v>1607</v>
      </c>
      <c r="W5" t="s">
        <v>1792</v>
      </c>
      <c r="X5" t="s">
        <v>1607</v>
      </c>
      <c r="Y5" t="s">
        <v>1619</v>
      </c>
      <c r="Z5" t="s">
        <v>1607</v>
      </c>
      <c r="AA5" t="s">
        <v>1793</v>
      </c>
      <c r="AB5" t="s">
        <v>1607</v>
      </c>
      <c r="AC5" t="s">
        <v>1711</v>
      </c>
    </row>
    <row r="6" spans="1:29" x14ac:dyDescent="0.3">
      <c r="A6" s="1" t="s">
        <v>1815</v>
      </c>
      <c r="B6" s="4" t="s">
        <v>1607</v>
      </c>
      <c r="C6" t="s">
        <v>1608</v>
      </c>
      <c r="D6" s="4" t="s">
        <v>1607</v>
      </c>
      <c r="E6" s="3" t="s">
        <v>110</v>
      </c>
      <c r="F6" s="4" t="s">
        <v>1607</v>
      </c>
      <c r="G6" t="s">
        <v>1609</v>
      </c>
      <c r="H6" s="4" t="s">
        <v>1607</v>
      </c>
      <c r="I6" s="3" t="s">
        <v>111</v>
      </c>
      <c r="J6" s="4" t="s">
        <v>1607</v>
      </c>
      <c r="K6" t="s">
        <v>1610</v>
      </c>
      <c r="L6" t="s">
        <v>1607</v>
      </c>
      <c r="M6" s="3" t="s">
        <v>118</v>
      </c>
      <c r="N6" t="s">
        <v>1607</v>
      </c>
      <c r="O6" t="s">
        <v>1611</v>
      </c>
      <c r="P6" t="s">
        <v>1607</v>
      </c>
      <c r="Q6" t="s">
        <v>120</v>
      </c>
      <c r="R6" t="s">
        <v>1607</v>
      </c>
      <c r="S6" t="s">
        <v>1612</v>
      </c>
      <c r="T6" t="s">
        <v>1607</v>
      </c>
      <c r="U6" t="s">
        <v>119</v>
      </c>
      <c r="V6" t="s">
        <v>1607</v>
      </c>
      <c r="W6" t="s">
        <v>1792</v>
      </c>
      <c r="X6" t="s">
        <v>1607</v>
      </c>
      <c r="Y6" t="s">
        <v>1620</v>
      </c>
      <c r="Z6" t="s">
        <v>1607</v>
      </c>
      <c r="AA6" t="s">
        <v>1793</v>
      </c>
      <c r="AB6" t="s">
        <v>1607</v>
      </c>
      <c r="AC6" t="s">
        <v>1712</v>
      </c>
    </row>
    <row r="7" spans="1:29" x14ac:dyDescent="0.3">
      <c r="A7" s="1" t="s">
        <v>1816</v>
      </c>
      <c r="B7" s="4" t="s">
        <v>1607</v>
      </c>
      <c r="C7" t="s">
        <v>1608</v>
      </c>
      <c r="D7" s="4" t="s">
        <v>1607</v>
      </c>
      <c r="E7" s="3" t="s">
        <v>125</v>
      </c>
      <c r="F7" s="4" t="s">
        <v>1607</v>
      </c>
      <c r="G7" t="s">
        <v>1609</v>
      </c>
      <c r="H7" s="4" t="s">
        <v>1607</v>
      </c>
      <c r="I7" s="3" t="s">
        <v>126</v>
      </c>
      <c r="J7" s="4" t="s">
        <v>1607</v>
      </c>
      <c r="K7" t="s">
        <v>1610</v>
      </c>
      <c r="L7" t="s">
        <v>1607</v>
      </c>
      <c r="M7" s="3" t="s">
        <v>133</v>
      </c>
      <c r="N7" t="s">
        <v>1607</v>
      </c>
      <c r="O7" t="s">
        <v>1611</v>
      </c>
      <c r="P7" t="s">
        <v>1607</v>
      </c>
      <c r="Q7" t="s">
        <v>135</v>
      </c>
      <c r="R7" t="s">
        <v>1607</v>
      </c>
      <c r="S7" t="s">
        <v>1612</v>
      </c>
      <c r="T7" t="s">
        <v>1607</v>
      </c>
      <c r="U7" t="s">
        <v>134</v>
      </c>
      <c r="V7" t="s">
        <v>1607</v>
      </c>
      <c r="W7" t="s">
        <v>1792</v>
      </c>
      <c r="X7" t="s">
        <v>1607</v>
      </c>
      <c r="Y7" t="s">
        <v>1621</v>
      </c>
      <c r="Z7" t="s">
        <v>1607</v>
      </c>
      <c r="AA7" t="s">
        <v>1793</v>
      </c>
      <c r="AB7" t="s">
        <v>1607</v>
      </c>
      <c r="AC7" t="s">
        <v>1713</v>
      </c>
    </row>
    <row r="8" spans="1:29" x14ac:dyDescent="0.3">
      <c r="A8" s="1" t="s">
        <v>1817</v>
      </c>
      <c r="B8" s="4" t="s">
        <v>1607</v>
      </c>
      <c r="C8" t="s">
        <v>1608</v>
      </c>
      <c r="D8" s="4" t="s">
        <v>1607</v>
      </c>
      <c r="E8" s="3" t="s">
        <v>141</v>
      </c>
      <c r="F8" s="4" t="s">
        <v>1607</v>
      </c>
      <c r="G8" t="s">
        <v>1609</v>
      </c>
      <c r="H8" s="4" t="s">
        <v>1607</v>
      </c>
      <c r="I8" s="3" t="s">
        <v>142</v>
      </c>
      <c r="J8" s="4" t="s">
        <v>1607</v>
      </c>
      <c r="K8" t="s">
        <v>1610</v>
      </c>
      <c r="L8" t="s">
        <v>1607</v>
      </c>
      <c r="M8" s="3" t="s">
        <v>145</v>
      </c>
      <c r="N8" t="s">
        <v>1607</v>
      </c>
      <c r="O8" t="s">
        <v>1611</v>
      </c>
      <c r="P8" t="s">
        <v>1607</v>
      </c>
      <c r="Q8" t="s">
        <v>147</v>
      </c>
      <c r="R8" t="s">
        <v>1607</v>
      </c>
      <c r="S8" t="s">
        <v>1612</v>
      </c>
      <c r="T8" t="s">
        <v>1607</v>
      </c>
      <c r="U8" t="s">
        <v>146</v>
      </c>
      <c r="V8" t="s">
        <v>1607</v>
      </c>
      <c r="W8" t="s">
        <v>1792</v>
      </c>
      <c r="X8" t="s">
        <v>1607</v>
      </c>
      <c r="Y8" t="s">
        <v>1622</v>
      </c>
      <c r="Z8" t="s">
        <v>1607</v>
      </c>
      <c r="AA8" t="s">
        <v>1793</v>
      </c>
      <c r="AB8" t="s">
        <v>1607</v>
      </c>
      <c r="AC8" t="s">
        <v>1714</v>
      </c>
    </row>
    <row r="9" spans="1:29" x14ac:dyDescent="0.3">
      <c r="A9" s="1" t="s">
        <v>1818</v>
      </c>
      <c r="B9" s="4" t="s">
        <v>1607</v>
      </c>
      <c r="C9" t="s">
        <v>1608</v>
      </c>
      <c r="D9" s="4" t="s">
        <v>1607</v>
      </c>
      <c r="E9" s="3" t="s">
        <v>151</v>
      </c>
      <c r="F9" s="4" t="s">
        <v>1607</v>
      </c>
      <c r="G9" t="s">
        <v>1609</v>
      </c>
      <c r="H9" s="4" t="s">
        <v>1607</v>
      </c>
      <c r="I9" s="3" t="s">
        <v>152</v>
      </c>
      <c r="J9" s="4" t="s">
        <v>1607</v>
      </c>
      <c r="K9" t="s">
        <v>1610</v>
      </c>
      <c r="L9" t="s">
        <v>1607</v>
      </c>
      <c r="M9" s="3" t="s">
        <v>159</v>
      </c>
      <c r="N9" t="s">
        <v>1607</v>
      </c>
      <c r="O9" t="s">
        <v>1611</v>
      </c>
      <c r="P9" t="s">
        <v>1607</v>
      </c>
      <c r="Q9" t="s">
        <v>161</v>
      </c>
      <c r="R9" t="s">
        <v>1607</v>
      </c>
      <c r="S9" t="s">
        <v>1612</v>
      </c>
      <c r="T9" t="s">
        <v>1607</v>
      </c>
      <c r="U9" t="s">
        <v>160</v>
      </c>
      <c r="V9" t="s">
        <v>1607</v>
      </c>
      <c r="W9" t="s">
        <v>1792</v>
      </c>
      <c r="X9" t="s">
        <v>1607</v>
      </c>
      <c r="Y9" t="s">
        <v>1623</v>
      </c>
      <c r="Z9" t="s">
        <v>1607</v>
      </c>
      <c r="AA9" t="s">
        <v>1793</v>
      </c>
      <c r="AB9" t="s">
        <v>1607</v>
      </c>
      <c r="AC9" t="s">
        <v>1715</v>
      </c>
    </row>
    <row r="10" spans="1:29" x14ac:dyDescent="0.3">
      <c r="A10" s="1" t="s">
        <v>1819</v>
      </c>
      <c r="B10" s="4" t="s">
        <v>1607</v>
      </c>
      <c r="C10" t="s">
        <v>1608</v>
      </c>
      <c r="D10" s="4" t="s">
        <v>1607</v>
      </c>
      <c r="E10" s="3" t="s">
        <v>166</v>
      </c>
      <c r="F10" s="4" t="s">
        <v>1607</v>
      </c>
      <c r="G10" t="s">
        <v>1609</v>
      </c>
      <c r="H10" s="4" t="s">
        <v>1607</v>
      </c>
      <c r="I10" s="3" t="s">
        <v>167</v>
      </c>
      <c r="J10" s="4" t="s">
        <v>1607</v>
      </c>
      <c r="K10" t="s">
        <v>1610</v>
      </c>
      <c r="L10" t="s">
        <v>1607</v>
      </c>
      <c r="M10" s="3" t="s">
        <v>174</v>
      </c>
      <c r="N10" t="s">
        <v>1607</v>
      </c>
      <c r="O10" t="s">
        <v>1611</v>
      </c>
      <c r="P10" t="s">
        <v>1607</v>
      </c>
      <c r="Q10" t="s">
        <v>176</v>
      </c>
      <c r="R10" t="s">
        <v>1607</v>
      </c>
      <c r="S10" t="s">
        <v>1612</v>
      </c>
      <c r="T10" t="s">
        <v>1607</v>
      </c>
      <c r="U10" t="s">
        <v>175</v>
      </c>
      <c r="V10" t="s">
        <v>1607</v>
      </c>
      <c r="W10" t="s">
        <v>1792</v>
      </c>
      <c r="X10" t="s">
        <v>1607</v>
      </c>
      <c r="Y10" t="s">
        <v>1624</v>
      </c>
      <c r="Z10" t="s">
        <v>1607</v>
      </c>
      <c r="AA10" t="s">
        <v>1793</v>
      </c>
      <c r="AB10" t="s">
        <v>1607</v>
      </c>
      <c r="AC10" t="s">
        <v>1716</v>
      </c>
    </row>
    <row r="11" spans="1:29" x14ac:dyDescent="0.3">
      <c r="A11" s="1" t="s">
        <v>1820</v>
      </c>
      <c r="B11" s="4" t="s">
        <v>1607</v>
      </c>
      <c r="C11" t="s">
        <v>1608</v>
      </c>
      <c r="D11" s="4" t="s">
        <v>1607</v>
      </c>
      <c r="E11" s="3" t="s">
        <v>182</v>
      </c>
      <c r="F11" s="4" t="s">
        <v>1607</v>
      </c>
      <c r="G11" t="s">
        <v>1609</v>
      </c>
      <c r="H11" s="4" t="s">
        <v>1607</v>
      </c>
      <c r="I11" s="3" t="s">
        <v>183</v>
      </c>
      <c r="J11" s="4" t="s">
        <v>1607</v>
      </c>
      <c r="K11" t="s">
        <v>1610</v>
      </c>
      <c r="L11" t="s">
        <v>1607</v>
      </c>
      <c r="M11" s="3" t="s">
        <v>193</v>
      </c>
      <c r="N11" t="s">
        <v>1607</v>
      </c>
      <c r="O11" t="s">
        <v>1611</v>
      </c>
      <c r="P11" t="s">
        <v>1607</v>
      </c>
      <c r="Q11" t="s">
        <v>195</v>
      </c>
      <c r="R11" t="s">
        <v>1607</v>
      </c>
      <c r="S11" t="s">
        <v>1612</v>
      </c>
      <c r="T11" t="s">
        <v>1607</v>
      </c>
      <c r="U11" t="s">
        <v>194</v>
      </c>
      <c r="V11" t="s">
        <v>1607</v>
      </c>
      <c r="W11" t="s">
        <v>1792</v>
      </c>
      <c r="X11" t="s">
        <v>1607</v>
      </c>
      <c r="Y11" t="s">
        <v>1625</v>
      </c>
      <c r="Z11" t="s">
        <v>1607</v>
      </c>
      <c r="AA11" t="s">
        <v>1793</v>
      </c>
      <c r="AB11" t="s">
        <v>1607</v>
      </c>
      <c r="AC11" t="s">
        <v>1717</v>
      </c>
    </row>
    <row r="12" spans="1:29" x14ac:dyDescent="0.3">
      <c r="A12" s="1" t="s">
        <v>1821</v>
      </c>
      <c r="B12" s="4" t="s">
        <v>1607</v>
      </c>
      <c r="C12" t="s">
        <v>1608</v>
      </c>
      <c r="D12" s="4" t="s">
        <v>1607</v>
      </c>
      <c r="E12" s="3" t="s">
        <v>201</v>
      </c>
      <c r="F12" s="4" t="s">
        <v>1607</v>
      </c>
      <c r="G12" t="s">
        <v>1609</v>
      </c>
      <c r="H12" s="4" t="s">
        <v>1607</v>
      </c>
      <c r="I12" s="3" t="s">
        <v>202</v>
      </c>
      <c r="J12" s="4" t="s">
        <v>1607</v>
      </c>
      <c r="K12" t="s">
        <v>1610</v>
      </c>
      <c r="L12" t="s">
        <v>1607</v>
      </c>
      <c r="M12" s="3" t="s">
        <v>209</v>
      </c>
      <c r="N12" t="s">
        <v>1607</v>
      </c>
      <c r="O12" t="s">
        <v>1611</v>
      </c>
      <c r="P12" t="s">
        <v>1607</v>
      </c>
      <c r="Q12" t="s">
        <v>211</v>
      </c>
      <c r="R12" t="s">
        <v>1607</v>
      </c>
      <c r="S12" t="s">
        <v>1612</v>
      </c>
      <c r="T12" t="s">
        <v>1607</v>
      </c>
      <c r="U12" t="s">
        <v>210</v>
      </c>
      <c r="V12" t="s">
        <v>1607</v>
      </c>
      <c r="W12" t="s">
        <v>1792</v>
      </c>
      <c r="X12" t="s">
        <v>1607</v>
      </c>
      <c r="Y12" t="s">
        <v>1626</v>
      </c>
      <c r="Z12" t="s">
        <v>1607</v>
      </c>
      <c r="AA12" t="s">
        <v>1793</v>
      </c>
      <c r="AB12" t="s">
        <v>1607</v>
      </c>
      <c r="AC12" t="s">
        <v>1718</v>
      </c>
    </row>
    <row r="13" spans="1:29" x14ac:dyDescent="0.3">
      <c r="A13" s="1" t="s">
        <v>1822</v>
      </c>
      <c r="B13" s="4" t="s">
        <v>1607</v>
      </c>
      <c r="C13" t="s">
        <v>1608</v>
      </c>
      <c r="D13" s="4" t="s">
        <v>1607</v>
      </c>
      <c r="F13" s="4" t="s">
        <v>1607</v>
      </c>
      <c r="G13" t="s">
        <v>1609</v>
      </c>
      <c r="H13" s="4" t="s">
        <v>1607</v>
      </c>
      <c r="J13" s="4" t="s">
        <v>1607</v>
      </c>
      <c r="K13" t="s">
        <v>1610</v>
      </c>
      <c r="L13" t="s">
        <v>1607</v>
      </c>
      <c r="N13" t="s">
        <v>1607</v>
      </c>
      <c r="O13" t="s">
        <v>1611</v>
      </c>
      <c r="P13" t="s">
        <v>1607</v>
      </c>
      <c r="R13" t="s">
        <v>1607</v>
      </c>
      <c r="S13" t="s">
        <v>1612</v>
      </c>
      <c r="T13" t="s">
        <v>1607</v>
      </c>
      <c r="V13" t="s">
        <v>1607</v>
      </c>
      <c r="W13" t="s">
        <v>1792</v>
      </c>
      <c r="X13" t="s">
        <v>1607</v>
      </c>
      <c r="Y13" t="s">
        <v>1627</v>
      </c>
      <c r="Z13" t="s">
        <v>1607</v>
      </c>
      <c r="AA13" t="s">
        <v>1793</v>
      </c>
      <c r="AB13" t="s">
        <v>1607</v>
      </c>
      <c r="AC13" t="s">
        <v>1710</v>
      </c>
    </row>
    <row r="14" spans="1:29" x14ac:dyDescent="0.3">
      <c r="A14" s="1" t="s">
        <v>1823</v>
      </c>
      <c r="B14" s="4" t="s">
        <v>1607</v>
      </c>
      <c r="C14" t="s">
        <v>1608</v>
      </c>
      <c r="D14" s="4" t="s">
        <v>1607</v>
      </c>
      <c r="E14" s="3" t="s">
        <v>222</v>
      </c>
      <c r="F14" s="4" t="s">
        <v>1607</v>
      </c>
      <c r="G14" t="s">
        <v>1609</v>
      </c>
      <c r="H14" s="4" t="s">
        <v>1607</v>
      </c>
      <c r="I14" s="3" t="s">
        <v>223</v>
      </c>
      <c r="J14" s="4" t="s">
        <v>1607</v>
      </c>
      <c r="K14" t="s">
        <v>1610</v>
      </c>
      <c r="L14" t="s">
        <v>1607</v>
      </c>
      <c r="M14" s="3" t="s">
        <v>232</v>
      </c>
      <c r="N14" t="s">
        <v>1607</v>
      </c>
      <c r="O14" t="s">
        <v>1611</v>
      </c>
      <c r="P14" t="s">
        <v>1607</v>
      </c>
      <c r="Q14" t="s">
        <v>234</v>
      </c>
      <c r="R14" t="s">
        <v>1607</v>
      </c>
      <c r="S14" t="s">
        <v>1612</v>
      </c>
      <c r="T14" t="s">
        <v>1607</v>
      </c>
      <c r="U14" t="s">
        <v>233</v>
      </c>
      <c r="V14" t="s">
        <v>1607</v>
      </c>
      <c r="W14" t="s">
        <v>1792</v>
      </c>
      <c r="X14" t="s">
        <v>1607</v>
      </c>
      <c r="Y14" t="s">
        <v>1628</v>
      </c>
      <c r="Z14" t="s">
        <v>1607</v>
      </c>
      <c r="AA14" t="s">
        <v>1793</v>
      </c>
      <c r="AB14" t="s">
        <v>1607</v>
      </c>
      <c r="AC14" t="s">
        <v>1719</v>
      </c>
    </row>
    <row r="15" spans="1:29" ht="17.25" customHeight="1" x14ac:dyDescent="0.3">
      <c r="A15" s="1" t="s">
        <v>1824</v>
      </c>
      <c r="B15" s="4" t="s">
        <v>1607</v>
      </c>
      <c r="C15" t="s">
        <v>1608</v>
      </c>
      <c r="D15" s="4" t="s">
        <v>1607</v>
      </c>
      <c r="E15" s="3" t="s">
        <v>238</v>
      </c>
      <c r="F15" s="4" t="s">
        <v>1607</v>
      </c>
      <c r="G15" t="s">
        <v>1609</v>
      </c>
      <c r="H15" s="4" t="s">
        <v>1607</v>
      </c>
      <c r="I15" s="3" t="s">
        <v>239</v>
      </c>
      <c r="J15" s="4" t="s">
        <v>1607</v>
      </c>
      <c r="K15" t="s">
        <v>1610</v>
      </c>
      <c r="L15" t="s">
        <v>1607</v>
      </c>
      <c r="M15" s="3" t="s">
        <v>248</v>
      </c>
      <c r="N15" t="s">
        <v>1607</v>
      </c>
      <c r="O15" t="s">
        <v>1611</v>
      </c>
      <c r="P15" t="s">
        <v>1607</v>
      </c>
      <c r="Q15" s="5" t="s">
        <v>1809</v>
      </c>
      <c r="R15" t="s">
        <v>1607</v>
      </c>
      <c r="S15" t="s">
        <v>1612</v>
      </c>
      <c r="T15" t="s">
        <v>1607</v>
      </c>
      <c r="U15" t="s">
        <v>249</v>
      </c>
      <c r="V15" t="s">
        <v>1607</v>
      </c>
      <c r="W15" t="s">
        <v>1792</v>
      </c>
      <c r="X15" t="s">
        <v>1607</v>
      </c>
      <c r="Y15" t="s">
        <v>1629</v>
      </c>
      <c r="Z15" t="s">
        <v>1607</v>
      </c>
      <c r="AA15" t="s">
        <v>1793</v>
      </c>
      <c r="AB15" t="s">
        <v>1607</v>
      </c>
      <c r="AC15" t="s">
        <v>1720</v>
      </c>
    </row>
    <row r="16" spans="1:29" x14ac:dyDescent="0.3">
      <c r="A16" s="1" t="s">
        <v>1825</v>
      </c>
      <c r="B16" s="4" t="s">
        <v>1607</v>
      </c>
      <c r="C16" t="s">
        <v>1608</v>
      </c>
      <c r="D16" s="4" t="s">
        <v>1607</v>
      </c>
      <c r="E16" s="3" t="s">
        <v>254</v>
      </c>
      <c r="F16" s="4" t="s">
        <v>1607</v>
      </c>
      <c r="G16" t="s">
        <v>1609</v>
      </c>
      <c r="H16" s="4" t="s">
        <v>1607</v>
      </c>
      <c r="I16" s="3" t="s">
        <v>255</v>
      </c>
      <c r="J16" s="4" t="s">
        <v>1607</v>
      </c>
      <c r="K16" t="s">
        <v>1610</v>
      </c>
      <c r="L16" t="s">
        <v>1607</v>
      </c>
      <c r="M16" s="3" t="s">
        <v>258</v>
      </c>
      <c r="N16" t="s">
        <v>1607</v>
      </c>
      <c r="O16" t="s">
        <v>1611</v>
      </c>
      <c r="P16" t="s">
        <v>1607</v>
      </c>
      <c r="Q16" t="s">
        <v>260</v>
      </c>
      <c r="R16" t="s">
        <v>1607</v>
      </c>
      <c r="S16" t="s">
        <v>1612</v>
      </c>
      <c r="T16" t="s">
        <v>1607</v>
      </c>
      <c r="U16" t="s">
        <v>259</v>
      </c>
      <c r="V16" t="s">
        <v>1607</v>
      </c>
      <c r="W16" t="s">
        <v>1792</v>
      </c>
      <c r="X16" t="s">
        <v>1607</v>
      </c>
      <c r="Y16" t="s">
        <v>1630</v>
      </c>
      <c r="Z16" t="s">
        <v>1607</v>
      </c>
      <c r="AA16" t="s">
        <v>1793</v>
      </c>
      <c r="AB16" t="s">
        <v>1607</v>
      </c>
      <c r="AC16" t="s">
        <v>1721</v>
      </c>
    </row>
    <row r="17" spans="1:29" x14ac:dyDescent="0.3">
      <c r="A17" s="1" t="s">
        <v>1826</v>
      </c>
      <c r="B17" s="4" t="s">
        <v>1607</v>
      </c>
      <c r="C17" t="s">
        <v>1608</v>
      </c>
      <c r="D17" s="4" t="s">
        <v>1607</v>
      </c>
      <c r="E17" s="3" t="s">
        <v>266</v>
      </c>
      <c r="F17" s="4" t="s">
        <v>1607</v>
      </c>
      <c r="G17" t="s">
        <v>1609</v>
      </c>
      <c r="H17" s="4" t="s">
        <v>1607</v>
      </c>
      <c r="I17" s="3" t="s">
        <v>267</v>
      </c>
      <c r="J17" s="4" t="s">
        <v>1607</v>
      </c>
      <c r="K17" t="s">
        <v>1610</v>
      </c>
      <c r="L17" t="s">
        <v>1607</v>
      </c>
      <c r="M17" s="3" t="s">
        <v>276</v>
      </c>
      <c r="N17" t="s">
        <v>1607</v>
      </c>
      <c r="O17" t="s">
        <v>1611</v>
      </c>
      <c r="P17" t="s">
        <v>1607</v>
      </c>
      <c r="Q17" t="s">
        <v>278</v>
      </c>
      <c r="R17" t="s">
        <v>1607</v>
      </c>
      <c r="S17" t="s">
        <v>1612</v>
      </c>
      <c r="T17" t="s">
        <v>1607</v>
      </c>
      <c r="U17" t="s">
        <v>277</v>
      </c>
      <c r="V17" t="s">
        <v>1607</v>
      </c>
      <c r="W17" t="s">
        <v>1792</v>
      </c>
      <c r="X17" t="s">
        <v>1607</v>
      </c>
      <c r="Y17" t="s">
        <v>1631</v>
      </c>
      <c r="Z17" t="s">
        <v>1607</v>
      </c>
      <c r="AA17" t="s">
        <v>1793</v>
      </c>
      <c r="AB17" t="s">
        <v>1607</v>
      </c>
      <c r="AC17" t="s">
        <v>1722</v>
      </c>
    </row>
    <row r="18" spans="1:29" x14ac:dyDescent="0.3">
      <c r="A18" s="1" t="s">
        <v>1827</v>
      </c>
      <c r="B18" s="4" t="s">
        <v>1607</v>
      </c>
      <c r="C18" t="s">
        <v>1608</v>
      </c>
      <c r="D18" s="4" t="s">
        <v>1607</v>
      </c>
      <c r="E18" s="3" t="s">
        <v>282</v>
      </c>
      <c r="F18" s="4" t="s">
        <v>1607</v>
      </c>
      <c r="G18" t="s">
        <v>1609</v>
      </c>
      <c r="H18" s="4" t="s">
        <v>1607</v>
      </c>
      <c r="J18" s="4" t="s">
        <v>1607</v>
      </c>
      <c r="K18" t="s">
        <v>1610</v>
      </c>
      <c r="L18" t="s">
        <v>1607</v>
      </c>
      <c r="M18" s="3" t="s">
        <v>289</v>
      </c>
      <c r="N18" t="s">
        <v>1607</v>
      </c>
      <c r="O18" t="s">
        <v>1611</v>
      </c>
      <c r="P18" t="s">
        <v>1607</v>
      </c>
      <c r="Q18" t="s">
        <v>291</v>
      </c>
      <c r="R18" t="s">
        <v>1607</v>
      </c>
      <c r="S18" t="s">
        <v>1612</v>
      </c>
      <c r="T18" t="s">
        <v>1607</v>
      </c>
      <c r="U18" t="s">
        <v>290</v>
      </c>
      <c r="V18" t="s">
        <v>1607</v>
      </c>
      <c r="W18" t="s">
        <v>1792</v>
      </c>
      <c r="X18" t="s">
        <v>1607</v>
      </c>
      <c r="Y18" t="s">
        <v>1632</v>
      </c>
      <c r="Z18" t="s">
        <v>1607</v>
      </c>
      <c r="AA18" t="s">
        <v>1793</v>
      </c>
      <c r="AB18" t="s">
        <v>1607</v>
      </c>
      <c r="AC18" t="s">
        <v>1723</v>
      </c>
    </row>
    <row r="19" spans="1:29" x14ac:dyDescent="0.3">
      <c r="A19" s="1" t="s">
        <v>1828</v>
      </c>
      <c r="B19" s="4" t="s">
        <v>1607</v>
      </c>
      <c r="C19" t="s">
        <v>1608</v>
      </c>
      <c r="D19" s="4" t="s">
        <v>1607</v>
      </c>
      <c r="E19" s="3" t="s">
        <v>296</v>
      </c>
      <c r="F19" s="4" t="s">
        <v>1607</v>
      </c>
      <c r="G19" t="s">
        <v>1609</v>
      </c>
      <c r="H19" s="4" t="s">
        <v>1607</v>
      </c>
      <c r="I19" s="3" t="s">
        <v>297</v>
      </c>
      <c r="J19" s="4" t="s">
        <v>1607</v>
      </c>
      <c r="K19" t="s">
        <v>1610</v>
      </c>
      <c r="L19" t="s">
        <v>1607</v>
      </c>
      <c r="M19" s="3" t="s">
        <v>307</v>
      </c>
      <c r="N19" t="s">
        <v>1607</v>
      </c>
      <c r="O19" t="s">
        <v>1611</v>
      </c>
      <c r="P19" t="s">
        <v>1607</v>
      </c>
      <c r="Q19" t="s">
        <v>309</v>
      </c>
      <c r="R19" t="s">
        <v>1607</v>
      </c>
      <c r="S19" t="s">
        <v>1612</v>
      </c>
      <c r="T19" t="s">
        <v>1607</v>
      </c>
      <c r="U19" t="s">
        <v>308</v>
      </c>
      <c r="V19" t="s">
        <v>1607</v>
      </c>
      <c r="W19" t="s">
        <v>1792</v>
      </c>
      <c r="X19" t="s">
        <v>1607</v>
      </c>
      <c r="Y19" t="s">
        <v>1633</v>
      </c>
      <c r="Z19" t="s">
        <v>1607</v>
      </c>
      <c r="AA19" t="s">
        <v>1793</v>
      </c>
      <c r="AB19" t="s">
        <v>1607</v>
      </c>
      <c r="AC19" t="s">
        <v>1724</v>
      </c>
    </row>
    <row r="20" spans="1:29" x14ac:dyDescent="0.3">
      <c r="A20" s="1" t="s">
        <v>1829</v>
      </c>
      <c r="B20" s="4" t="s">
        <v>1607</v>
      </c>
      <c r="C20" t="s">
        <v>1608</v>
      </c>
      <c r="D20" s="4" t="s">
        <v>1607</v>
      </c>
      <c r="E20" s="3" t="s">
        <v>314</v>
      </c>
      <c r="F20" s="4" t="s">
        <v>1607</v>
      </c>
      <c r="G20" t="s">
        <v>1609</v>
      </c>
      <c r="H20" s="4" t="s">
        <v>1607</v>
      </c>
      <c r="I20" s="3" t="s">
        <v>315</v>
      </c>
      <c r="J20" s="4" t="s">
        <v>1607</v>
      </c>
      <c r="K20" t="s">
        <v>1610</v>
      </c>
      <c r="L20" t="s">
        <v>1607</v>
      </c>
      <c r="M20" s="3" t="s">
        <v>320</v>
      </c>
      <c r="N20" t="s">
        <v>1607</v>
      </c>
      <c r="O20" t="s">
        <v>1611</v>
      </c>
      <c r="P20" t="s">
        <v>1607</v>
      </c>
      <c r="Q20" t="s">
        <v>322</v>
      </c>
      <c r="R20" t="s">
        <v>1607</v>
      </c>
      <c r="S20" t="s">
        <v>1612</v>
      </c>
      <c r="T20" t="s">
        <v>1607</v>
      </c>
      <c r="U20" t="s">
        <v>321</v>
      </c>
      <c r="V20" t="s">
        <v>1607</v>
      </c>
      <c r="W20" t="s">
        <v>1792</v>
      </c>
      <c r="X20" t="s">
        <v>1607</v>
      </c>
      <c r="Y20" t="s">
        <v>1634</v>
      </c>
      <c r="Z20" t="s">
        <v>1607</v>
      </c>
      <c r="AA20" t="s">
        <v>1793</v>
      </c>
      <c r="AB20" t="s">
        <v>1607</v>
      </c>
      <c r="AC20" t="s">
        <v>1725</v>
      </c>
    </row>
    <row r="21" spans="1:29" x14ac:dyDescent="0.3">
      <c r="A21" s="1" t="s">
        <v>1830</v>
      </c>
      <c r="B21" s="4" t="s">
        <v>1607</v>
      </c>
      <c r="C21" t="s">
        <v>1608</v>
      </c>
      <c r="D21" s="4" t="s">
        <v>1607</v>
      </c>
      <c r="E21" s="3" t="s">
        <v>327</v>
      </c>
      <c r="F21" s="4" t="s">
        <v>1607</v>
      </c>
      <c r="G21" t="s">
        <v>1609</v>
      </c>
      <c r="H21" s="4" t="s">
        <v>1607</v>
      </c>
      <c r="I21" s="3" t="s">
        <v>328</v>
      </c>
      <c r="J21" s="4" t="s">
        <v>1607</v>
      </c>
      <c r="K21" t="s">
        <v>1610</v>
      </c>
      <c r="L21" t="s">
        <v>1607</v>
      </c>
      <c r="M21" s="3" t="s">
        <v>335</v>
      </c>
      <c r="N21" t="s">
        <v>1607</v>
      </c>
      <c r="O21" t="s">
        <v>1611</v>
      </c>
      <c r="P21" t="s">
        <v>1607</v>
      </c>
      <c r="Q21" t="s">
        <v>337</v>
      </c>
      <c r="R21" t="s">
        <v>1607</v>
      </c>
      <c r="S21" t="s">
        <v>1612</v>
      </c>
      <c r="T21" t="s">
        <v>1607</v>
      </c>
      <c r="U21" t="s">
        <v>336</v>
      </c>
      <c r="V21" t="s">
        <v>1607</v>
      </c>
      <c r="W21" t="s">
        <v>1792</v>
      </c>
      <c r="X21" t="s">
        <v>1607</v>
      </c>
      <c r="Y21" t="s">
        <v>1635</v>
      </c>
      <c r="Z21" t="s">
        <v>1607</v>
      </c>
      <c r="AA21" t="s">
        <v>1793</v>
      </c>
      <c r="AB21" t="s">
        <v>1607</v>
      </c>
      <c r="AC21" t="s">
        <v>1726</v>
      </c>
    </row>
    <row r="22" spans="1:29" x14ac:dyDescent="0.3">
      <c r="A22" s="1" t="s">
        <v>1831</v>
      </c>
      <c r="B22" s="4" t="s">
        <v>1607</v>
      </c>
      <c r="C22" t="s">
        <v>1608</v>
      </c>
      <c r="D22" s="4" t="s">
        <v>1607</v>
      </c>
      <c r="E22" s="3" t="s">
        <v>342</v>
      </c>
      <c r="F22" s="4" t="s">
        <v>1607</v>
      </c>
      <c r="G22" t="s">
        <v>1609</v>
      </c>
      <c r="H22" s="4" t="s">
        <v>1607</v>
      </c>
      <c r="I22" s="3" t="s">
        <v>343</v>
      </c>
      <c r="J22" s="4" t="s">
        <v>1607</v>
      </c>
      <c r="K22" t="s">
        <v>1610</v>
      </c>
      <c r="L22" t="s">
        <v>1607</v>
      </c>
      <c r="M22" s="3" t="s">
        <v>350</v>
      </c>
      <c r="N22" t="s">
        <v>1607</v>
      </c>
      <c r="O22" t="s">
        <v>1611</v>
      </c>
      <c r="P22" t="s">
        <v>1607</v>
      </c>
      <c r="Q22" t="s">
        <v>352</v>
      </c>
      <c r="R22" t="s">
        <v>1607</v>
      </c>
      <c r="S22" t="s">
        <v>1612</v>
      </c>
      <c r="T22" t="s">
        <v>1607</v>
      </c>
      <c r="U22" t="s">
        <v>351</v>
      </c>
      <c r="V22" t="s">
        <v>1607</v>
      </c>
      <c r="W22" t="s">
        <v>1792</v>
      </c>
      <c r="X22" t="s">
        <v>1607</v>
      </c>
      <c r="Y22" t="s">
        <v>1636</v>
      </c>
      <c r="Z22" t="s">
        <v>1607</v>
      </c>
      <c r="AA22" t="s">
        <v>1793</v>
      </c>
      <c r="AB22" t="s">
        <v>1607</v>
      </c>
      <c r="AC22" t="s">
        <v>1727</v>
      </c>
    </row>
    <row r="23" spans="1:29" x14ac:dyDescent="0.3">
      <c r="A23" s="1" t="s">
        <v>1832</v>
      </c>
      <c r="B23" s="4" t="s">
        <v>1607</v>
      </c>
      <c r="C23" t="s">
        <v>1608</v>
      </c>
      <c r="D23" s="4" t="s">
        <v>1607</v>
      </c>
      <c r="F23" s="4" t="s">
        <v>1607</v>
      </c>
      <c r="G23" t="s">
        <v>1609</v>
      </c>
      <c r="H23" s="4" t="s">
        <v>1607</v>
      </c>
      <c r="J23" s="4" t="s">
        <v>1607</v>
      </c>
      <c r="K23" t="s">
        <v>1610</v>
      </c>
      <c r="L23" t="s">
        <v>1607</v>
      </c>
      <c r="N23" t="s">
        <v>1607</v>
      </c>
      <c r="O23" t="s">
        <v>1611</v>
      </c>
      <c r="P23" t="s">
        <v>1607</v>
      </c>
      <c r="R23" t="s">
        <v>1607</v>
      </c>
      <c r="S23" t="s">
        <v>1612</v>
      </c>
      <c r="T23" t="s">
        <v>1607</v>
      </c>
      <c r="V23" t="s">
        <v>1607</v>
      </c>
      <c r="W23" t="s">
        <v>1792</v>
      </c>
      <c r="X23" t="s">
        <v>1607</v>
      </c>
      <c r="Y23" t="s">
        <v>1637</v>
      </c>
      <c r="Z23" t="s">
        <v>1607</v>
      </c>
      <c r="AA23" t="s">
        <v>1793</v>
      </c>
      <c r="AB23" t="s">
        <v>1607</v>
      </c>
      <c r="AC23" t="s">
        <v>1710</v>
      </c>
    </row>
    <row r="24" spans="1:29" x14ac:dyDescent="0.3">
      <c r="A24" s="1" t="s">
        <v>1833</v>
      </c>
      <c r="B24" s="4" t="s">
        <v>1607</v>
      </c>
      <c r="C24" t="s">
        <v>1608</v>
      </c>
      <c r="D24" s="4" t="s">
        <v>1607</v>
      </c>
      <c r="E24" s="3" t="s">
        <v>360</v>
      </c>
      <c r="F24" s="4" t="s">
        <v>1607</v>
      </c>
      <c r="G24" t="s">
        <v>1609</v>
      </c>
      <c r="H24" s="4" t="s">
        <v>1607</v>
      </c>
      <c r="I24" s="3" t="s">
        <v>361</v>
      </c>
      <c r="J24" s="4" t="s">
        <v>1607</v>
      </c>
      <c r="K24" t="s">
        <v>1610</v>
      </c>
      <c r="L24" t="s">
        <v>1607</v>
      </c>
      <c r="M24" s="3" t="s">
        <v>366</v>
      </c>
      <c r="N24" t="s">
        <v>1607</v>
      </c>
      <c r="O24" t="s">
        <v>1611</v>
      </c>
      <c r="P24" t="s">
        <v>1607</v>
      </c>
      <c r="Q24" t="s">
        <v>368</v>
      </c>
      <c r="R24" t="s">
        <v>1607</v>
      </c>
      <c r="S24" t="s">
        <v>1612</v>
      </c>
      <c r="T24" t="s">
        <v>1607</v>
      </c>
      <c r="U24" t="s">
        <v>367</v>
      </c>
      <c r="V24" t="s">
        <v>1607</v>
      </c>
      <c r="W24" t="s">
        <v>1792</v>
      </c>
      <c r="X24" t="s">
        <v>1607</v>
      </c>
      <c r="Y24" t="s">
        <v>1638</v>
      </c>
      <c r="Z24" t="s">
        <v>1607</v>
      </c>
      <c r="AA24" t="s">
        <v>1793</v>
      </c>
      <c r="AB24" t="s">
        <v>1607</v>
      </c>
      <c r="AC24" t="s">
        <v>1728</v>
      </c>
    </row>
    <row r="25" spans="1:29" x14ac:dyDescent="0.3">
      <c r="A25" s="1" t="s">
        <v>1834</v>
      </c>
      <c r="B25" s="4" t="s">
        <v>1607</v>
      </c>
      <c r="C25" t="s">
        <v>1608</v>
      </c>
      <c r="D25" s="4" t="s">
        <v>1607</v>
      </c>
      <c r="E25" s="3" t="s">
        <v>374</v>
      </c>
      <c r="F25" s="4" t="s">
        <v>1607</v>
      </c>
      <c r="G25" t="s">
        <v>1609</v>
      </c>
      <c r="H25" s="4" t="s">
        <v>1607</v>
      </c>
      <c r="I25" s="3" t="s">
        <v>375</v>
      </c>
      <c r="J25" s="4" t="s">
        <v>1607</v>
      </c>
      <c r="K25" t="s">
        <v>1610</v>
      </c>
      <c r="L25" t="s">
        <v>1607</v>
      </c>
      <c r="N25" t="s">
        <v>1607</v>
      </c>
      <c r="O25" t="s">
        <v>1611</v>
      </c>
      <c r="P25" t="s">
        <v>1607</v>
      </c>
      <c r="R25" t="s">
        <v>1607</v>
      </c>
      <c r="S25" t="s">
        <v>1612</v>
      </c>
      <c r="T25" t="s">
        <v>1607</v>
      </c>
      <c r="V25" t="s">
        <v>1607</v>
      </c>
      <c r="W25" t="s">
        <v>1792</v>
      </c>
      <c r="X25" t="s">
        <v>1607</v>
      </c>
      <c r="Y25" t="s">
        <v>1639</v>
      </c>
      <c r="Z25" t="s">
        <v>1607</v>
      </c>
      <c r="AA25" t="s">
        <v>1793</v>
      </c>
      <c r="AB25" t="s">
        <v>1607</v>
      </c>
      <c r="AC25" t="s">
        <v>1729</v>
      </c>
    </row>
    <row r="26" spans="1:29" x14ac:dyDescent="0.3">
      <c r="A26" s="1" t="s">
        <v>1835</v>
      </c>
      <c r="B26" s="4" t="s">
        <v>1607</v>
      </c>
      <c r="C26" t="s">
        <v>1608</v>
      </c>
      <c r="D26" s="4" t="s">
        <v>1607</v>
      </c>
      <c r="E26" s="3" t="s">
        <v>386</v>
      </c>
      <c r="F26" s="4" t="s">
        <v>1607</v>
      </c>
      <c r="G26" t="s">
        <v>1609</v>
      </c>
      <c r="H26" s="4" t="s">
        <v>1607</v>
      </c>
      <c r="I26" s="3" t="s">
        <v>387</v>
      </c>
      <c r="J26" s="4" t="s">
        <v>1607</v>
      </c>
      <c r="K26" t="s">
        <v>1610</v>
      </c>
      <c r="L26" t="s">
        <v>1607</v>
      </c>
      <c r="M26" s="3" t="s">
        <v>391</v>
      </c>
      <c r="N26" t="s">
        <v>1607</v>
      </c>
      <c r="O26" t="s">
        <v>1611</v>
      </c>
      <c r="P26" t="s">
        <v>1607</v>
      </c>
      <c r="Q26" t="s">
        <v>393</v>
      </c>
      <c r="R26" t="s">
        <v>1607</v>
      </c>
      <c r="S26" t="s">
        <v>1612</v>
      </c>
      <c r="T26" t="s">
        <v>1607</v>
      </c>
      <c r="U26" t="s">
        <v>392</v>
      </c>
      <c r="V26" t="s">
        <v>1607</v>
      </c>
      <c r="W26" t="s">
        <v>1792</v>
      </c>
      <c r="X26" t="s">
        <v>1607</v>
      </c>
      <c r="Y26" t="s">
        <v>1640</v>
      </c>
      <c r="Z26" t="s">
        <v>1607</v>
      </c>
      <c r="AA26" t="s">
        <v>1793</v>
      </c>
      <c r="AB26" t="s">
        <v>1607</v>
      </c>
      <c r="AC26" t="s">
        <v>1730</v>
      </c>
    </row>
    <row r="27" spans="1:29" x14ac:dyDescent="0.3">
      <c r="A27" s="1" t="s">
        <v>1836</v>
      </c>
      <c r="B27" s="4" t="s">
        <v>1607</v>
      </c>
      <c r="C27" t="s">
        <v>1608</v>
      </c>
      <c r="D27" s="4" t="s">
        <v>1607</v>
      </c>
      <c r="E27" s="3" t="s">
        <v>398</v>
      </c>
      <c r="F27" s="4" t="s">
        <v>1607</v>
      </c>
      <c r="G27" t="s">
        <v>1609</v>
      </c>
      <c r="H27" s="4" t="s">
        <v>1607</v>
      </c>
      <c r="I27" s="3" t="s">
        <v>399</v>
      </c>
      <c r="J27" s="4" t="s">
        <v>1607</v>
      </c>
      <c r="K27" t="s">
        <v>1610</v>
      </c>
      <c r="L27" t="s">
        <v>1607</v>
      </c>
      <c r="M27" s="3" t="s">
        <v>404</v>
      </c>
      <c r="N27" t="s">
        <v>1607</v>
      </c>
      <c r="O27" t="s">
        <v>1611</v>
      </c>
      <c r="P27" t="s">
        <v>1607</v>
      </c>
      <c r="Q27" t="s">
        <v>406</v>
      </c>
      <c r="R27" t="s">
        <v>1607</v>
      </c>
      <c r="S27" t="s">
        <v>1612</v>
      </c>
      <c r="T27" t="s">
        <v>1607</v>
      </c>
      <c r="U27" t="s">
        <v>405</v>
      </c>
      <c r="V27" t="s">
        <v>1607</v>
      </c>
      <c r="W27" t="s">
        <v>1792</v>
      </c>
      <c r="X27" t="s">
        <v>1607</v>
      </c>
      <c r="Y27" t="s">
        <v>1641</v>
      </c>
      <c r="Z27" t="s">
        <v>1607</v>
      </c>
      <c r="AA27" t="s">
        <v>1793</v>
      </c>
      <c r="AB27" t="s">
        <v>1607</v>
      </c>
      <c r="AC27" t="s">
        <v>1731</v>
      </c>
    </row>
    <row r="28" spans="1:29" x14ac:dyDescent="0.3">
      <c r="A28" s="1" t="s">
        <v>1837</v>
      </c>
      <c r="B28" s="4" t="s">
        <v>1607</v>
      </c>
      <c r="C28" t="s">
        <v>1608</v>
      </c>
      <c r="D28" s="4" t="s">
        <v>1607</v>
      </c>
      <c r="F28" s="4" t="s">
        <v>1607</v>
      </c>
      <c r="G28" t="s">
        <v>1609</v>
      </c>
      <c r="H28" s="4" t="s">
        <v>1607</v>
      </c>
      <c r="J28" s="4" t="s">
        <v>1607</v>
      </c>
      <c r="K28" t="s">
        <v>1610</v>
      </c>
      <c r="L28" t="s">
        <v>1607</v>
      </c>
      <c r="N28" t="s">
        <v>1607</v>
      </c>
      <c r="O28" t="s">
        <v>1611</v>
      </c>
      <c r="P28" t="s">
        <v>1607</v>
      </c>
      <c r="R28" t="s">
        <v>1607</v>
      </c>
      <c r="S28" t="s">
        <v>1612</v>
      </c>
      <c r="T28" t="s">
        <v>1607</v>
      </c>
      <c r="V28" t="s">
        <v>1607</v>
      </c>
      <c r="W28" t="s">
        <v>1792</v>
      </c>
      <c r="X28" t="s">
        <v>1607</v>
      </c>
      <c r="Y28" t="s">
        <v>1642</v>
      </c>
      <c r="Z28" t="s">
        <v>1607</v>
      </c>
      <c r="AA28" t="s">
        <v>1793</v>
      </c>
      <c r="AB28" t="s">
        <v>1607</v>
      </c>
      <c r="AC28" t="s">
        <v>1710</v>
      </c>
    </row>
    <row r="29" spans="1:29" x14ac:dyDescent="0.3">
      <c r="A29" s="1" t="s">
        <v>1838</v>
      </c>
      <c r="B29" s="4" t="s">
        <v>1607</v>
      </c>
      <c r="C29" t="s">
        <v>1608</v>
      </c>
      <c r="D29" s="4" t="s">
        <v>1607</v>
      </c>
      <c r="E29" s="3" t="s">
        <v>417</v>
      </c>
      <c r="F29" s="4" t="s">
        <v>1607</v>
      </c>
      <c r="G29" t="s">
        <v>1609</v>
      </c>
      <c r="H29" s="4" t="s">
        <v>1607</v>
      </c>
      <c r="I29" s="3" t="s">
        <v>418</v>
      </c>
      <c r="J29" s="4" t="s">
        <v>1607</v>
      </c>
      <c r="K29" t="s">
        <v>1610</v>
      </c>
      <c r="L29" t="s">
        <v>1607</v>
      </c>
      <c r="M29" s="3" t="s">
        <v>419</v>
      </c>
      <c r="N29" t="s">
        <v>1607</v>
      </c>
      <c r="O29" t="s">
        <v>1611</v>
      </c>
      <c r="P29" t="s">
        <v>1607</v>
      </c>
      <c r="Q29" t="s">
        <v>421</v>
      </c>
      <c r="R29" t="s">
        <v>1607</v>
      </c>
      <c r="S29" t="s">
        <v>1612</v>
      </c>
      <c r="T29" t="s">
        <v>1607</v>
      </c>
      <c r="U29" t="s">
        <v>420</v>
      </c>
      <c r="V29" t="s">
        <v>1607</v>
      </c>
      <c r="W29" t="s">
        <v>1792</v>
      </c>
      <c r="X29" t="s">
        <v>1607</v>
      </c>
      <c r="Y29" t="s">
        <v>1643</v>
      </c>
      <c r="Z29" t="s">
        <v>1607</v>
      </c>
      <c r="AA29" t="s">
        <v>1793</v>
      </c>
      <c r="AB29" t="s">
        <v>1607</v>
      </c>
      <c r="AC29" t="s">
        <v>1710</v>
      </c>
    </row>
    <row r="30" spans="1:29" x14ac:dyDescent="0.3">
      <c r="A30" s="1" t="s">
        <v>1839</v>
      </c>
      <c r="B30" s="4" t="s">
        <v>1607</v>
      </c>
      <c r="C30" t="s">
        <v>1608</v>
      </c>
      <c r="D30" s="4" t="s">
        <v>1607</v>
      </c>
      <c r="E30" s="3" t="s">
        <v>426</v>
      </c>
      <c r="F30" s="4" t="s">
        <v>1607</v>
      </c>
      <c r="G30" t="s">
        <v>1609</v>
      </c>
      <c r="H30" s="4" t="s">
        <v>1607</v>
      </c>
      <c r="I30" s="3" t="s">
        <v>427</v>
      </c>
      <c r="J30" s="4" t="s">
        <v>1607</v>
      </c>
      <c r="K30" t="s">
        <v>1610</v>
      </c>
      <c r="L30" t="s">
        <v>1607</v>
      </c>
      <c r="M30" s="3" t="s">
        <v>431</v>
      </c>
      <c r="N30" t="s">
        <v>1607</v>
      </c>
      <c r="O30" t="s">
        <v>1611</v>
      </c>
      <c r="P30" t="s">
        <v>1607</v>
      </c>
      <c r="Q30" t="s">
        <v>433</v>
      </c>
      <c r="R30" t="s">
        <v>1607</v>
      </c>
      <c r="S30" t="s">
        <v>1612</v>
      </c>
      <c r="T30" t="s">
        <v>1607</v>
      </c>
      <c r="U30" t="s">
        <v>432</v>
      </c>
      <c r="V30" t="s">
        <v>1607</v>
      </c>
      <c r="W30" t="s">
        <v>1792</v>
      </c>
      <c r="X30" t="s">
        <v>1607</v>
      </c>
      <c r="Y30" t="s">
        <v>1621</v>
      </c>
      <c r="Z30" t="s">
        <v>1607</v>
      </c>
      <c r="AA30" t="s">
        <v>1793</v>
      </c>
      <c r="AB30" t="s">
        <v>1607</v>
      </c>
      <c r="AC30" t="s">
        <v>1732</v>
      </c>
    </row>
    <row r="31" spans="1:29" x14ac:dyDescent="0.3">
      <c r="A31" s="1" t="s">
        <v>1840</v>
      </c>
      <c r="B31" s="4" t="s">
        <v>1607</v>
      </c>
      <c r="C31" t="s">
        <v>1608</v>
      </c>
      <c r="D31" s="4" t="s">
        <v>1607</v>
      </c>
      <c r="E31" s="3" t="s">
        <v>439</v>
      </c>
      <c r="F31" s="4" t="s">
        <v>1607</v>
      </c>
      <c r="G31" t="s">
        <v>1609</v>
      </c>
      <c r="H31" s="4" t="s">
        <v>1607</v>
      </c>
      <c r="I31" s="3" t="s">
        <v>440</v>
      </c>
      <c r="J31" s="4" t="s">
        <v>1607</v>
      </c>
      <c r="K31" t="s">
        <v>1610</v>
      </c>
      <c r="L31" t="s">
        <v>1607</v>
      </c>
      <c r="M31" s="3" t="s">
        <v>445</v>
      </c>
      <c r="N31" t="s">
        <v>1607</v>
      </c>
      <c r="O31" t="s">
        <v>1611</v>
      </c>
      <c r="P31" t="s">
        <v>1607</v>
      </c>
      <c r="Q31" t="s">
        <v>447</v>
      </c>
      <c r="R31" t="s">
        <v>1607</v>
      </c>
      <c r="S31" t="s">
        <v>1612</v>
      </c>
      <c r="T31" t="s">
        <v>1607</v>
      </c>
      <c r="U31" t="s">
        <v>446</v>
      </c>
      <c r="V31" t="s">
        <v>1607</v>
      </c>
      <c r="W31" t="s">
        <v>1792</v>
      </c>
      <c r="X31" t="s">
        <v>1607</v>
      </c>
      <c r="Y31" t="s">
        <v>1644</v>
      </c>
      <c r="Z31" t="s">
        <v>1607</v>
      </c>
      <c r="AA31" t="s">
        <v>1793</v>
      </c>
      <c r="AB31" t="s">
        <v>1607</v>
      </c>
      <c r="AC31" t="s">
        <v>1733</v>
      </c>
    </row>
    <row r="32" spans="1:29" x14ac:dyDescent="0.3">
      <c r="A32" s="1" t="s">
        <v>1841</v>
      </c>
      <c r="B32" s="4" t="s">
        <v>1607</v>
      </c>
      <c r="C32" t="s">
        <v>1608</v>
      </c>
      <c r="D32" s="4" t="s">
        <v>1607</v>
      </c>
      <c r="E32" s="3" t="s">
        <v>453</v>
      </c>
      <c r="F32" s="4" t="s">
        <v>1607</v>
      </c>
      <c r="G32" t="s">
        <v>1609</v>
      </c>
      <c r="H32" s="4" t="s">
        <v>1607</v>
      </c>
      <c r="I32" s="3" t="s">
        <v>454</v>
      </c>
      <c r="J32" s="4" t="s">
        <v>1607</v>
      </c>
      <c r="K32" t="s">
        <v>1610</v>
      </c>
      <c r="L32" t="s">
        <v>1607</v>
      </c>
      <c r="N32" t="s">
        <v>1607</v>
      </c>
      <c r="O32" t="s">
        <v>1611</v>
      </c>
      <c r="P32" t="s">
        <v>1607</v>
      </c>
      <c r="R32" t="s">
        <v>1607</v>
      </c>
      <c r="S32" t="s">
        <v>1612</v>
      </c>
      <c r="T32" t="s">
        <v>1607</v>
      </c>
      <c r="V32" t="s">
        <v>1607</v>
      </c>
      <c r="W32" t="s">
        <v>1792</v>
      </c>
      <c r="X32" t="s">
        <v>1607</v>
      </c>
      <c r="Y32" t="s">
        <v>1645</v>
      </c>
      <c r="Z32" t="s">
        <v>1607</v>
      </c>
      <c r="AA32" t="s">
        <v>1793</v>
      </c>
      <c r="AB32" t="s">
        <v>1607</v>
      </c>
      <c r="AC32" t="s">
        <v>1734</v>
      </c>
    </row>
    <row r="33" spans="1:29" x14ac:dyDescent="0.3">
      <c r="A33" s="1" t="s">
        <v>1842</v>
      </c>
      <c r="B33" s="4" t="s">
        <v>1607</v>
      </c>
      <c r="C33" t="s">
        <v>1608</v>
      </c>
      <c r="D33" s="4" t="s">
        <v>1607</v>
      </c>
      <c r="E33" s="3" t="s">
        <v>460</v>
      </c>
      <c r="F33" s="4" t="s">
        <v>1607</v>
      </c>
      <c r="G33" t="s">
        <v>1609</v>
      </c>
      <c r="H33" s="4" t="s">
        <v>1607</v>
      </c>
      <c r="I33" s="3" t="s">
        <v>461</v>
      </c>
      <c r="J33" s="4" t="s">
        <v>1607</v>
      </c>
      <c r="K33" t="s">
        <v>1610</v>
      </c>
      <c r="L33" t="s">
        <v>1607</v>
      </c>
      <c r="N33" t="s">
        <v>1607</v>
      </c>
      <c r="O33" t="s">
        <v>1611</v>
      </c>
      <c r="P33" t="s">
        <v>1607</v>
      </c>
      <c r="R33" t="s">
        <v>1607</v>
      </c>
      <c r="S33" t="s">
        <v>1612</v>
      </c>
      <c r="T33" t="s">
        <v>1607</v>
      </c>
      <c r="V33" t="s">
        <v>1607</v>
      </c>
      <c r="W33" t="s">
        <v>1792</v>
      </c>
      <c r="X33" t="s">
        <v>1607</v>
      </c>
      <c r="Y33" t="s">
        <v>1646</v>
      </c>
      <c r="Z33" t="s">
        <v>1607</v>
      </c>
      <c r="AA33" t="s">
        <v>1793</v>
      </c>
      <c r="AB33" t="s">
        <v>1607</v>
      </c>
      <c r="AC33" t="s">
        <v>1735</v>
      </c>
    </row>
    <row r="34" spans="1:29" x14ac:dyDescent="0.3">
      <c r="A34" s="1" t="s">
        <v>1843</v>
      </c>
      <c r="B34" s="4" t="s">
        <v>1607</v>
      </c>
      <c r="C34" t="s">
        <v>1608</v>
      </c>
      <c r="D34" s="4" t="s">
        <v>1607</v>
      </c>
      <c r="F34" s="4" t="s">
        <v>1607</v>
      </c>
      <c r="G34" t="s">
        <v>1609</v>
      </c>
      <c r="H34" s="4" t="s">
        <v>1607</v>
      </c>
      <c r="J34" s="4" t="s">
        <v>1607</v>
      </c>
      <c r="K34" t="s">
        <v>1610</v>
      </c>
      <c r="L34" t="s">
        <v>1607</v>
      </c>
      <c r="N34" t="s">
        <v>1607</v>
      </c>
      <c r="O34" t="s">
        <v>1611</v>
      </c>
      <c r="P34" t="s">
        <v>1607</v>
      </c>
      <c r="R34" t="s">
        <v>1607</v>
      </c>
      <c r="S34" t="s">
        <v>1612</v>
      </c>
      <c r="T34" t="s">
        <v>1607</v>
      </c>
      <c r="V34" t="s">
        <v>1607</v>
      </c>
      <c r="W34" t="s">
        <v>1792</v>
      </c>
      <c r="X34" t="s">
        <v>1607</v>
      </c>
      <c r="Y34" t="s">
        <v>1647</v>
      </c>
      <c r="Z34" t="s">
        <v>1607</v>
      </c>
      <c r="AA34" t="s">
        <v>1793</v>
      </c>
      <c r="AB34" t="s">
        <v>1607</v>
      </c>
      <c r="AC34" t="s">
        <v>1710</v>
      </c>
    </row>
    <row r="35" spans="1:29" x14ac:dyDescent="0.3">
      <c r="A35" s="1" t="s">
        <v>1844</v>
      </c>
      <c r="B35" s="4" t="s">
        <v>1607</v>
      </c>
      <c r="C35" t="s">
        <v>1608</v>
      </c>
      <c r="D35" s="4" t="s">
        <v>1607</v>
      </c>
      <c r="E35" s="3" t="s">
        <v>477</v>
      </c>
      <c r="F35" s="4" t="s">
        <v>1607</v>
      </c>
      <c r="G35" t="s">
        <v>1609</v>
      </c>
      <c r="H35" s="4" t="s">
        <v>1607</v>
      </c>
      <c r="I35" s="3" t="s">
        <v>478</v>
      </c>
      <c r="J35" s="4" t="s">
        <v>1607</v>
      </c>
      <c r="K35" t="s">
        <v>1610</v>
      </c>
      <c r="L35" t="s">
        <v>1607</v>
      </c>
      <c r="M35" s="3" t="s">
        <v>481</v>
      </c>
      <c r="N35" t="s">
        <v>1607</v>
      </c>
      <c r="O35" t="s">
        <v>1611</v>
      </c>
      <c r="P35" t="s">
        <v>1607</v>
      </c>
      <c r="Q35" t="s">
        <v>483</v>
      </c>
      <c r="R35" t="s">
        <v>1607</v>
      </c>
      <c r="S35" t="s">
        <v>1612</v>
      </c>
      <c r="T35" t="s">
        <v>1607</v>
      </c>
      <c r="U35" t="s">
        <v>482</v>
      </c>
      <c r="V35" t="s">
        <v>1607</v>
      </c>
      <c r="W35" t="s">
        <v>1792</v>
      </c>
      <c r="X35" t="s">
        <v>1607</v>
      </c>
      <c r="Y35" t="s">
        <v>1648</v>
      </c>
      <c r="Z35" t="s">
        <v>1607</v>
      </c>
      <c r="AA35" t="s">
        <v>1793</v>
      </c>
      <c r="AB35" t="s">
        <v>1607</v>
      </c>
      <c r="AC35" t="s">
        <v>1714</v>
      </c>
    </row>
    <row r="36" spans="1:29" x14ac:dyDescent="0.3">
      <c r="A36" s="1" t="s">
        <v>1845</v>
      </c>
      <c r="B36" s="4" t="s">
        <v>1607</v>
      </c>
      <c r="C36" t="s">
        <v>1608</v>
      </c>
      <c r="D36" s="4" t="s">
        <v>1607</v>
      </c>
      <c r="E36" s="3" t="s">
        <v>488</v>
      </c>
      <c r="F36" s="4" t="s">
        <v>1607</v>
      </c>
      <c r="G36" t="s">
        <v>1609</v>
      </c>
      <c r="H36" s="4" t="s">
        <v>1607</v>
      </c>
      <c r="I36" s="3" t="s">
        <v>489</v>
      </c>
      <c r="J36" s="4" t="s">
        <v>1607</v>
      </c>
      <c r="K36" t="s">
        <v>1610</v>
      </c>
      <c r="L36" t="s">
        <v>1607</v>
      </c>
      <c r="M36" s="3" t="s">
        <v>494</v>
      </c>
      <c r="N36" t="s">
        <v>1607</v>
      </c>
      <c r="O36" t="s">
        <v>1611</v>
      </c>
      <c r="P36" t="s">
        <v>1607</v>
      </c>
      <c r="Q36" t="s">
        <v>496</v>
      </c>
      <c r="R36" t="s">
        <v>1607</v>
      </c>
      <c r="S36" t="s">
        <v>1612</v>
      </c>
      <c r="T36" t="s">
        <v>1607</v>
      </c>
      <c r="U36" t="s">
        <v>495</v>
      </c>
      <c r="V36" t="s">
        <v>1607</v>
      </c>
      <c r="W36" t="s">
        <v>1792</v>
      </c>
      <c r="X36" t="s">
        <v>1607</v>
      </c>
      <c r="Y36" t="s">
        <v>1649</v>
      </c>
      <c r="Z36" t="s">
        <v>1607</v>
      </c>
      <c r="AA36" t="s">
        <v>1793</v>
      </c>
      <c r="AB36" t="s">
        <v>1607</v>
      </c>
      <c r="AC36" t="s">
        <v>1736</v>
      </c>
    </row>
    <row r="37" spans="1:29" x14ac:dyDescent="0.3">
      <c r="A37" s="1" t="s">
        <v>1846</v>
      </c>
      <c r="B37" s="4" t="s">
        <v>1607</v>
      </c>
      <c r="C37" t="s">
        <v>1608</v>
      </c>
      <c r="D37" s="4" t="s">
        <v>1607</v>
      </c>
      <c r="E37" s="3" t="s">
        <v>502</v>
      </c>
      <c r="F37" s="4" t="s">
        <v>1607</v>
      </c>
      <c r="G37" t="s">
        <v>1609</v>
      </c>
      <c r="H37" s="4" t="s">
        <v>1607</v>
      </c>
      <c r="I37" s="3" t="s">
        <v>503</v>
      </c>
      <c r="J37" s="4" t="s">
        <v>1607</v>
      </c>
      <c r="K37" t="s">
        <v>1610</v>
      </c>
      <c r="L37" t="s">
        <v>1607</v>
      </c>
      <c r="M37" s="3" t="s">
        <v>512</v>
      </c>
      <c r="N37" t="s">
        <v>1607</v>
      </c>
      <c r="O37" t="s">
        <v>1611</v>
      </c>
      <c r="P37" t="s">
        <v>1607</v>
      </c>
      <c r="Q37" t="s">
        <v>514</v>
      </c>
      <c r="R37" t="s">
        <v>1607</v>
      </c>
      <c r="S37" t="s">
        <v>1612</v>
      </c>
      <c r="T37" t="s">
        <v>1607</v>
      </c>
      <c r="U37" t="s">
        <v>513</v>
      </c>
      <c r="V37" t="s">
        <v>1607</v>
      </c>
      <c r="W37" t="s">
        <v>1792</v>
      </c>
      <c r="X37" t="s">
        <v>1607</v>
      </c>
      <c r="Y37" t="s">
        <v>1650</v>
      </c>
      <c r="Z37" t="s">
        <v>1607</v>
      </c>
      <c r="AA37" t="s">
        <v>1793</v>
      </c>
      <c r="AB37" t="s">
        <v>1607</v>
      </c>
      <c r="AC37" t="s">
        <v>1737</v>
      </c>
    </row>
    <row r="38" spans="1:29" x14ac:dyDescent="0.3">
      <c r="A38" s="1" t="s">
        <v>1847</v>
      </c>
      <c r="B38" s="4" t="s">
        <v>1607</v>
      </c>
      <c r="C38" t="s">
        <v>1608</v>
      </c>
      <c r="D38" s="4" t="s">
        <v>1607</v>
      </c>
      <c r="E38" s="3" t="s">
        <v>518</v>
      </c>
      <c r="F38" s="4" t="s">
        <v>1607</v>
      </c>
      <c r="G38" t="s">
        <v>1609</v>
      </c>
      <c r="H38" s="4" t="s">
        <v>1607</v>
      </c>
      <c r="I38" s="3" t="s">
        <v>519</v>
      </c>
      <c r="J38" s="4" t="s">
        <v>1607</v>
      </c>
      <c r="K38" t="s">
        <v>1610</v>
      </c>
      <c r="L38" t="s">
        <v>1607</v>
      </c>
      <c r="M38" s="3" t="s">
        <v>524</v>
      </c>
      <c r="N38" t="s">
        <v>1607</v>
      </c>
      <c r="O38" t="s">
        <v>1611</v>
      </c>
      <c r="P38" t="s">
        <v>1607</v>
      </c>
      <c r="Q38" t="s">
        <v>526</v>
      </c>
      <c r="R38" t="s">
        <v>1607</v>
      </c>
      <c r="S38" t="s">
        <v>1612</v>
      </c>
      <c r="T38" t="s">
        <v>1607</v>
      </c>
      <c r="U38" t="s">
        <v>525</v>
      </c>
      <c r="V38" t="s">
        <v>1607</v>
      </c>
      <c r="W38" t="s">
        <v>1792</v>
      </c>
      <c r="X38" t="s">
        <v>1607</v>
      </c>
      <c r="Y38" t="s">
        <v>1651</v>
      </c>
      <c r="Z38" t="s">
        <v>1607</v>
      </c>
      <c r="AA38" t="s">
        <v>1793</v>
      </c>
      <c r="AB38" t="s">
        <v>1607</v>
      </c>
      <c r="AC38" t="s">
        <v>1738</v>
      </c>
    </row>
    <row r="39" spans="1:29" x14ac:dyDescent="0.3">
      <c r="A39" s="1" t="s">
        <v>1848</v>
      </c>
      <c r="B39" s="4" t="s">
        <v>1607</v>
      </c>
      <c r="C39" t="s">
        <v>1608</v>
      </c>
      <c r="D39" s="4" t="s">
        <v>1607</v>
      </c>
      <c r="E39" s="3" t="s">
        <v>531</v>
      </c>
      <c r="F39" s="4" t="s">
        <v>1607</v>
      </c>
      <c r="G39" t="s">
        <v>1609</v>
      </c>
      <c r="H39" s="4" t="s">
        <v>1607</v>
      </c>
      <c r="I39" s="3" t="s">
        <v>532</v>
      </c>
      <c r="J39" s="4" t="s">
        <v>1607</v>
      </c>
      <c r="K39" t="s">
        <v>1610</v>
      </c>
      <c r="L39" t="s">
        <v>1607</v>
      </c>
      <c r="M39" s="3" t="s">
        <v>539</v>
      </c>
      <c r="N39" t="s">
        <v>1607</v>
      </c>
      <c r="O39" t="s">
        <v>1611</v>
      </c>
      <c r="P39" t="s">
        <v>1607</v>
      </c>
      <c r="Q39" t="s">
        <v>541</v>
      </c>
      <c r="R39" t="s">
        <v>1607</v>
      </c>
      <c r="S39" t="s">
        <v>1612</v>
      </c>
      <c r="T39" t="s">
        <v>1607</v>
      </c>
      <c r="U39" t="s">
        <v>540</v>
      </c>
      <c r="V39" t="s">
        <v>1607</v>
      </c>
      <c r="W39" t="s">
        <v>1792</v>
      </c>
      <c r="X39" t="s">
        <v>1607</v>
      </c>
      <c r="Y39" t="s">
        <v>1652</v>
      </c>
      <c r="Z39" t="s">
        <v>1607</v>
      </c>
      <c r="AA39" t="s">
        <v>1793</v>
      </c>
      <c r="AB39" t="s">
        <v>1607</v>
      </c>
      <c r="AC39" t="s">
        <v>1739</v>
      </c>
    </row>
    <row r="40" spans="1:29" x14ac:dyDescent="0.3">
      <c r="A40" s="1" t="s">
        <v>1849</v>
      </c>
      <c r="B40" s="4" t="s">
        <v>1607</v>
      </c>
      <c r="C40" t="s">
        <v>1608</v>
      </c>
      <c r="D40" s="4" t="s">
        <v>1607</v>
      </c>
      <c r="E40" s="3" t="s">
        <v>546</v>
      </c>
      <c r="F40" s="4" t="s">
        <v>1607</v>
      </c>
      <c r="G40" t="s">
        <v>1609</v>
      </c>
      <c r="H40" s="4" t="s">
        <v>1607</v>
      </c>
      <c r="I40" s="3" t="s">
        <v>547</v>
      </c>
      <c r="J40" s="4" t="s">
        <v>1607</v>
      </c>
      <c r="K40" t="s">
        <v>1610</v>
      </c>
      <c r="L40" t="s">
        <v>1607</v>
      </c>
      <c r="M40" s="3" t="s">
        <v>556</v>
      </c>
      <c r="N40" t="s">
        <v>1607</v>
      </c>
      <c r="O40" t="s">
        <v>1611</v>
      </c>
      <c r="P40" t="s">
        <v>1607</v>
      </c>
      <c r="Q40" t="s">
        <v>558</v>
      </c>
      <c r="R40" t="s">
        <v>1607</v>
      </c>
      <c r="S40" t="s">
        <v>1612</v>
      </c>
      <c r="T40" t="s">
        <v>1607</v>
      </c>
      <c r="U40" t="s">
        <v>557</v>
      </c>
      <c r="V40" t="s">
        <v>1607</v>
      </c>
      <c r="W40" t="s">
        <v>1792</v>
      </c>
      <c r="X40" t="s">
        <v>1607</v>
      </c>
      <c r="Y40" t="s">
        <v>1653</v>
      </c>
      <c r="Z40" t="s">
        <v>1607</v>
      </c>
      <c r="AA40" t="s">
        <v>1793</v>
      </c>
      <c r="AB40" t="s">
        <v>1607</v>
      </c>
      <c r="AC40" t="s">
        <v>1740</v>
      </c>
    </row>
    <row r="41" spans="1:29" x14ac:dyDescent="0.3">
      <c r="A41" s="1" t="s">
        <v>1850</v>
      </c>
      <c r="B41" s="4" t="s">
        <v>1607</v>
      </c>
      <c r="C41" t="s">
        <v>1608</v>
      </c>
      <c r="D41" s="4" t="s">
        <v>1607</v>
      </c>
      <c r="E41" s="3" t="s">
        <v>564</v>
      </c>
      <c r="F41" s="4" t="s">
        <v>1607</v>
      </c>
      <c r="G41" t="s">
        <v>1609</v>
      </c>
      <c r="H41" s="4" t="s">
        <v>1607</v>
      </c>
      <c r="I41" s="3" t="s">
        <v>565</v>
      </c>
      <c r="J41" s="4" t="s">
        <v>1607</v>
      </c>
      <c r="K41" t="s">
        <v>1610</v>
      </c>
      <c r="L41" t="s">
        <v>1607</v>
      </c>
      <c r="M41" s="3" t="s">
        <v>574</v>
      </c>
      <c r="N41" t="s">
        <v>1607</v>
      </c>
      <c r="O41" t="s">
        <v>1611</v>
      </c>
      <c r="P41" t="s">
        <v>1607</v>
      </c>
      <c r="Q41" t="s">
        <v>576</v>
      </c>
      <c r="R41" t="s">
        <v>1607</v>
      </c>
      <c r="S41" t="s">
        <v>1612</v>
      </c>
      <c r="T41" t="s">
        <v>1607</v>
      </c>
      <c r="U41" t="s">
        <v>575</v>
      </c>
      <c r="V41" t="s">
        <v>1607</v>
      </c>
      <c r="W41" t="s">
        <v>1792</v>
      </c>
      <c r="X41" t="s">
        <v>1607</v>
      </c>
      <c r="Y41" t="s">
        <v>1654</v>
      </c>
      <c r="Z41" t="s">
        <v>1607</v>
      </c>
      <c r="AA41" t="s">
        <v>1793</v>
      </c>
      <c r="AB41" t="s">
        <v>1607</v>
      </c>
      <c r="AC41" t="s">
        <v>1741</v>
      </c>
    </row>
    <row r="42" spans="1:29" x14ac:dyDescent="0.3">
      <c r="A42" s="1" t="s">
        <v>1851</v>
      </c>
      <c r="B42" s="4" t="s">
        <v>1607</v>
      </c>
      <c r="C42" t="s">
        <v>1608</v>
      </c>
      <c r="D42" s="4" t="s">
        <v>1607</v>
      </c>
      <c r="E42" s="3" t="s">
        <v>580</v>
      </c>
      <c r="F42" s="4" t="s">
        <v>1607</v>
      </c>
      <c r="G42" t="s">
        <v>1609</v>
      </c>
      <c r="H42" s="4" t="s">
        <v>1607</v>
      </c>
      <c r="I42" s="3" t="s">
        <v>581</v>
      </c>
      <c r="J42" s="4" t="s">
        <v>1607</v>
      </c>
      <c r="K42" t="s">
        <v>1610</v>
      </c>
      <c r="L42" t="s">
        <v>1607</v>
      </c>
      <c r="M42" s="3" t="s">
        <v>586</v>
      </c>
      <c r="N42" t="s">
        <v>1607</v>
      </c>
      <c r="O42" t="s">
        <v>1611</v>
      </c>
      <c r="P42" t="s">
        <v>1607</v>
      </c>
      <c r="Q42" t="s">
        <v>588</v>
      </c>
      <c r="R42" t="s">
        <v>1607</v>
      </c>
      <c r="S42" t="s">
        <v>1612</v>
      </c>
      <c r="T42" t="s">
        <v>1607</v>
      </c>
      <c r="U42" t="s">
        <v>587</v>
      </c>
      <c r="V42" t="s">
        <v>1607</v>
      </c>
      <c r="W42" t="s">
        <v>1792</v>
      </c>
      <c r="X42" t="s">
        <v>1607</v>
      </c>
      <c r="Y42" t="s">
        <v>1655</v>
      </c>
      <c r="Z42" t="s">
        <v>1607</v>
      </c>
      <c r="AA42" t="s">
        <v>1793</v>
      </c>
      <c r="AB42" t="s">
        <v>1607</v>
      </c>
      <c r="AC42" t="s">
        <v>1742</v>
      </c>
    </row>
    <row r="43" spans="1:29" x14ac:dyDescent="0.3">
      <c r="A43" s="1" t="s">
        <v>1852</v>
      </c>
      <c r="B43" s="4" t="s">
        <v>1607</v>
      </c>
      <c r="C43" t="s">
        <v>1608</v>
      </c>
      <c r="D43" s="4" t="s">
        <v>1607</v>
      </c>
      <c r="E43" s="3" t="s">
        <v>593</v>
      </c>
      <c r="F43" s="4" t="s">
        <v>1607</v>
      </c>
      <c r="G43" t="s">
        <v>1609</v>
      </c>
      <c r="H43" s="4" t="s">
        <v>1607</v>
      </c>
      <c r="I43" s="3" t="s">
        <v>594</v>
      </c>
      <c r="J43" s="4" t="s">
        <v>1607</v>
      </c>
      <c r="K43" t="s">
        <v>1610</v>
      </c>
      <c r="L43" t="s">
        <v>1607</v>
      </c>
      <c r="N43" t="s">
        <v>1607</v>
      </c>
      <c r="O43" t="s">
        <v>1611</v>
      </c>
      <c r="P43" t="s">
        <v>1607</v>
      </c>
      <c r="R43" t="s">
        <v>1607</v>
      </c>
      <c r="S43" t="s">
        <v>1612</v>
      </c>
      <c r="T43" t="s">
        <v>1607</v>
      </c>
      <c r="V43" t="s">
        <v>1607</v>
      </c>
      <c r="W43" t="s">
        <v>1792</v>
      </c>
      <c r="X43" t="s">
        <v>1607</v>
      </c>
      <c r="Y43" t="s">
        <v>1656</v>
      </c>
      <c r="Z43" t="s">
        <v>1607</v>
      </c>
      <c r="AA43" t="s">
        <v>1793</v>
      </c>
      <c r="AB43" t="s">
        <v>1607</v>
      </c>
      <c r="AC43" t="s">
        <v>1743</v>
      </c>
    </row>
    <row r="44" spans="1:29" x14ac:dyDescent="0.3">
      <c r="A44" s="1" t="s">
        <v>1853</v>
      </c>
      <c r="B44" s="4" t="s">
        <v>1607</v>
      </c>
      <c r="C44" t="s">
        <v>1608</v>
      </c>
      <c r="D44" s="4" t="s">
        <v>1607</v>
      </c>
      <c r="E44" s="3" t="s">
        <v>607</v>
      </c>
      <c r="F44" s="4" t="s">
        <v>1607</v>
      </c>
      <c r="G44" t="s">
        <v>1609</v>
      </c>
      <c r="H44" s="4" t="s">
        <v>1607</v>
      </c>
      <c r="I44" s="3" t="s">
        <v>608</v>
      </c>
      <c r="J44" s="4" t="s">
        <v>1607</v>
      </c>
      <c r="K44" t="s">
        <v>1610</v>
      </c>
      <c r="L44" t="s">
        <v>1607</v>
      </c>
      <c r="M44" s="3" t="s">
        <v>617</v>
      </c>
      <c r="N44" t="s">
        <v>1607</v>
      </c>
      <c r="O44" t="s">
        <v>1611</v>
      </c>
      <c r="P44" t="s">
        <v>1607</v>
      </c>
      <c r="Q44" t="s">
        <v>619</v>
      </c>
      <c r="R44" t="s">
        <v>1607</v>
      </c>
      <c r="S44" t="s">
        <v>1612</v>
      </c>
      <c r="T44" t="s">
        <v>1607</v>
      </c>
      <c r="U44" t="s">
        <v>618</v>
      </c>
      <c r="V44" t="s">
        <v>1607</v>
      </c>
      <c r="W44" t="s">
        <v>1792</v>
      </c>
      <c r="X44" t="s">
        <v>1607</v>
      </c>
      <c r="Y44" t="s">
        <v>1656</v>
      </c>
      <c r="Z44" t="s">
        <v>1607</v>
      </c>
      <c r="AA44" t="s">
        <v>1793</v>
      </c>
      <c r="AB44" t="s">
        <v>1607</v>
      </c>
      <c r="AC44" t="s">
        <v>1743</v>
      </c>
    </row>
    <row r="45" spans="1:29" x14ac:dyDescent="0.3">
      <c r="A45" s="1" t="s">
        <v>1854</v>
      </c>
      <c r="B45" s="4" t="s">
        <v>1607</v>
      </c>
      <c r="C45" t="s">
        <v>1608</v>
      </c>
      <c r="D45" s="4" t="s">
        <v>1607</v>
      </c>
      <c r="E45" s="3" t="s">
        <v>624</v>
      </c>
      <c r="F45" s="4" t="s">
        <v>1607</v>
      </c>
      <c r="G45" t="s">
        <v>1609</v>
      </c>
      <c r="H45" s="4" t="s">
        <v>1607</v>
      </c>
      <c r="I45" s="3" t="s">
        <v>625</v>
      </c>
      <c r="J45" s="4" t="s">
        <v>1607</v>
      </c>
      <c r="K45" t="s">
        <v>1610</v>
      </c>
      <c r="L45" t="s">
        <v>1607</v>
      </c>
      <c r="M45" s="3" t="s">
        <v>630</v>
      </c>
      <c r="N45" t="s">
        <v>1607</v>
      </c>
      <c r="O45" t="s">
        <v>1611</v>
      </c>
      <c r="P45" t="s">
        <v>1607</v>
      </c>
      <c r="Q45" t="s">
        <v>632</v>
      </c>
      <c r="R45" t="s">
        <v>1607</v>
      </c>
      <c r="S45" t="s">
        <v>1612</v>
      </c>
      <c r="T45" t="s">
        <v>1607</v>
      </c>
      <c r="U45" t="s">
        <v>631</v>
      </c>
      <c r="V45" t="s">
        <v>1607</v>
      </c>
      <c r="W45" t="s">
        <v>1792</v>
      </c>
      <c r="X45" t="s">
        <v>1607</v>
      </c>
      <c r="Y45" t="s">
        <v>1657</v>
      </c>
      <c r="Z45" t="s">
        <v>1607</v>
      </c>
      <c r="AA45" t="s">
        <v>1793</v>
      </c>
      <c r="AB45" t="s">
        <v>1607</v>
      </c>
      <c r="AC45" t="s">
        <v>1744</v>
      </c>
    </row>
    <row r="46" spans="1:29" x14ac:dyDescent="0.3">
      <c r="A46" s="1" t="s">
        <v>1855</v>
      </c>
      <c r="B46" s="4" t="s">
        <v>1607</v>
      </c>
      <c r="C46" t="s">
        <v>1608</v>
      </c>
      <c r="D46" s="4" t="s">
        <v>1607</v>
      </c>
      <c r="E46" s="3" t="s">
        <v>638</v>
      </c>
      <c r="F46" s="4" t="s">
        <v>1607</v>
      </c>
      <c r="G46" t="s">
        <v>1609</v>
      </c>
      <c r="H46" s="4" t="s">
        <v>1607</v>
      </c>
      <c r="I46" s="3" t="s">
        <v>639</v>
      </c>
      <c r="J46" s="4" t="s">
        <v>1607</v>
      </c>
      <c r="K46" t="s">
        <v>1610</v>
      </c>
      <c r="L46" t="s">
        <v>1607</v>
      </c>
      <c r="M46" s="3" t="s">
        <v>648</v>
      </c>
      <c r="N46" t="s">
        <v>1607</v>
      </c>
      <c r="O46" t="s">
        <v>1611</v>
      </c>
      <c r="P46" t="s">
        <v>1607</v>
      </c>
      <c r="Q46" t="s">
        <v>650</v>
      </c>
      <c r="R46" t="s">
        <v>1607</v>
      </c>
      <c r="S46" t="s">
        <v>1612</v>
      </c>
      <c r="T46" t="s">
        <v>1607</v>
      </c>
      <c r="U46" t="s">
        <v>649</v>
      </c>
      <c r="V46" t="s">
        <v>1607</v>
      </c>
      <c r="W46" t="s">
        <v>1792</v>
      </c>
      <c r="X46" t="s">
        <v>1607</v>
      </c>
      <c r="Y46" t="s">
        <v>1658</v>
      </c>
      <c r="Z46" t="s">
        <v>1607</v>
      </c>
      <c r="AA46" t="s">
        <v>1793</v>
      </c>
      <c r="AB46" t="s">
        <v>1607</v>
      </c>
      <c r="AC46" t="s">
        <v>1745</v>
      </c>
    </row>
    <row r="47" spans="1:29" x14ac:dyDescent="0.3">
      <c r="A47" s="1" t="s">
        <v>1856</v>
      </c>
      <c r="B47" s="4" t="s">
        <v>1607</v>
      </c>
      <c r="C47" t="s">
        <v>1608</v>
      </c>
      <c r="D47" s="4" t="s">
        <v>1607</v>
      </c>
      <c r="E47" s="3" t="s">
        <v>656</v>
      </c>
      <c r="F47" s="4" t="s">
        <v>1607</v>
      </c>
      <c r="G47" t="s">
        <v>1609</v>
      </c>
      <c r="H47" s="4" t="s">
        <v>1607</v>
      </c>
      <c r="I47" s="3" t="s">
        <v>657</v>
      </c>
      <c r="J47" s="4" t="s">
        <v>1607</v>
      </c>
      <c r="K47" t="s">
        <v>1610</v>
      </c>
      <c r="L47" t="s">
        <v>1607</v>
      </c>
      <c r="M47" s="3" t="s">
        <v>667</v>
      </c>
      <c r="N47" t="s">
        <v>1607</v>
      </c>
      <c r="O47" t="s">
        <v>1611</v>
      </c>
      <c r="P47" t="s">
        <v>1607</v>
      </c>
      <c r="Q47" t="s">
        <v>669</v>
      </c>
      <c r="R47" t="s">
        <v>1607</v>
      </c>
      <c r="S47" t="s">
        <v>1612</v>
      </c>
      <c r="T47" t="s">
        <v>1607</v>
      </c>
      <c r="U47" t="s">
        <v>668</v>
      </c>
      <c r="V47" t="s">
        <v>1607</v>
      </c>
      <c r="W47" t="s">
        <v>1792</v>
      </c>
      <c r="X47" t="s">
        <v>1607</v>
      </c>
      <c r="Y47" t="s">
        <v>1659</v>
      </c>
      <c r="Z47" t="s">
        <v>1607</v>
      </c>
      <c r="AA47" t="s">
        <v>1793</v>
      </c>
      <c r="AB47" t="s">
        <v>1607</v>
      </c>
      <c r="AC47" t="s">
        <v>1746</v>
      </c>
    </row>
    <row r="48" spans="1:29" x14ac:dyDescent="0.3">
      <c r="A48" s="1" t="s">
        <v>1857</v>
      </c>
      <c r="B48" s="4" t="s">
        <v>1607</v>
      </c>
      <c r="C48" t="s">
        <v>1608</v>
      </c>
      <c r="D48" s="4" t="s">
        <v>1607</v>
      </c>
      <c r="E48" s="3" t="s">
        <v>675</v>
      </c>
      <c r="F48" s="4" t="s">
        <v>1607</v>
      </c>
      <c r="G48" t="s">
        <v>1609</v>
      </c>
      <c r="H48" s="4" t="s">
        <v>1607</v>
      </c>
      <c r="I48" s="3" t="s">
        <v>676</v>
      </c>
      <c r="J48" s="4" t="s">
        <v>1607</v>
      </c>
      <c r="K48" t="s">
        <v>1610</v>
      </c>
      <c r="L48" t="s">
        <v>1607</v>
      </c>
      <c r="N48" t="s">
        <v>1607</v>
      </c>
      <c r="O48" t="s">
        <v>1611</v>
      </c>
      <c r="P48" t="s">
        <v>1607</v>
      </c>
      <c r="R48" t="s">
        <v>1607</v>
      </c>
      <c r="S48" t="s">
        <v>1612</v>
      </c>
      <c r="T48" t="s">
        <v>1607</v>
      </c>
      <c r="V48" t="s">
        <v>1607</v>
      </c>
      <c r="W48" t="s">
        <v>1792</v>
      </c>
      <c r="X48" t="s">
        <v>1607</v>
      </c>
      <c r="Y48" t="s">
        <v>1660</v>
      </c>
      <c r="Z48" t="s">
        <v>1607</v>
      </c>
      <c r="AA48" t="s">
        <v>1793</v>
      </c>
      <c r="AB48" t="s">
        <v>1607</v>
      </c>
      <c r="AC48" t="s">
        <v>1714</v>
      </c>
    </row>
    <row r="49" spans="1:29" x14ac:dyDescent="0.3">
      <c r="A49" s="1" t="s">
        <v>1858</v>
      </c>
      <c r="B49" s="4" t="s">
        <v>1607</v>
      </c>
      <c r="C49" t="s">
        <v>1608</v>
      </c>
      <c r="D49" s="4" t="s">
        <v>1607</v>
      </c>
      <c r="E49" s="3" t="s">
        <v>683</v>
      </c>
      <c r="F49" s="4" t="s">
        <v>1607</v>
      </c>
      <c r="G49" t="s">
        <v>1609</v>
      </c>
      <c r="H49" s="4" t="s">
        <v>1607</v>
      </c>
      <c r="I49" s="3" t="s">
        <v>684</v>
      </c>
      <c r="J49" s="4" t="s">
        <v>1607</v>
      </c>
      <c r="K49" t="s">
        <v>1610</v>
      </c>
      <c r="L49" t="s">
        <v>1607</v>
      </c>
      <c r="M49" s="3" t="s">
        <v>693</v>
      </c>
      <c r="N49" t="s">
        <v>1607</v>
      </c>
      <c r="O49" t="s">
        <v>1611</v>
      </c>
      <c r="P49" t="s">
        <v>1607</v>
      </c>
      <c r="Q49" t="s">
        <v>695</v>
      </c>
      <c r="R49" t="s">
        <v>1607</v>
      </c>
      <c r="S49" t="s">
        <v>1612</v>
      </c>
      <c r="T49" t="s">
        <v>1607</v>
      </c>
      <c r="U49" t="s">
        <v>694</v>
      </c>
      <c r="V49" t="s">
        <v>1607</v>
      </c>
      <c r="W49" t="s">
        <v>1792</v>
      </c>
      <c r="X49" t="s">
        <v>1607</v>
      </c>
      <c r="Y49" t="s">
        <v>1661</v>
      </c>
      <c r="Z49" t="s">
        <v>1607</v>
      </c>
      <c r="AA49" t="s">
        <v>1793</v>
      </c>
      <c r="AB49" t="s">
        <v>1607</v>
      </c>
      <c r="AC49" t="s">
        <v>1747</v>
      </c>
    </row>
    <row r="50" spans="1:29" x14ac:dyDescent="0.3">
      <c r="A50" s="1" t="s">
        <v>1859</v>
      </c>
      <c r="B50" s="4" t="s">
        <v>1607</v>
      </c>
      <c r="C50" t="s">
        <v>1608</v>
      </c>
      <c r="D50" s="4" t="s">
        <v>1607</v>
      </c>
      <c r="E50" s="3" t="s">
        <v>701</v>
      </c>
      <c r="F50" s="4" t="s">
        <v>1607</v>
      </c>
      <c r="G50" t="s">
        <v>1609</v>
      </c>
      <c r="H50" s="4" t="s">
        <v>1607</v>
      </c>
      <c r="I50" s="3" t="s">
        <v>702</v>
      </c>
      <c r="J50" s="4" t="s">
        <v>1607</v>
      </c>
      <c r="K50" t="s">
        <v>1610</v>
      </c>
      <c r="L50" t="s">
        <v>1607</v>
      </c>
      <c r="M50" s="3" t="s">
        <v>707</v>
      </c>
      <c r="N50" t="s">
        <v>1607</v>
      </c>
      <c r="O50" t="s">
        <v>1611</v>
      </c>
      <c r="P50" t="s">
        <v>1607</v>
      </c>
      <c r="Q50" t="s">
        <v>709</v>
      </c>
      <c r="R50" t="s">
        <v>1607</v>
      </c>
      <c r="S50" t="s">
        <v>1612</v>
      </c>
      <c r="T50" t="s">
        <v>1607</v>
      </c>
      <c r="U50" t="s">
        <v>708</v>
      </c>
      <c r="V50" t="s">
        <v>1607</v>
      </c>
      <c r="W50" t="s">
        <v>1792</v>
      </c>
      <c r="X50" t="s">
        <v>1607</v>
      </c>
      <c r="Y50" t="s">
        <v>1662</v>
      </c>
      <c r="Z50" t="s">
        <v>1607</v>
      </c>
      <c r="AA50" t="s">
        <v>1793</v>
      </c>
      <c r="AB50" t="s">
        <v>1607</v>
      </c>
      <c r="AC50" t="s">
        <v>1748</v>
      </c>
    </row>
    <row r="51" spans="1:29" x14ac:dyDescent="0.3">
      <c r="A51" s="1" t="s">
        <v>1860</v>
      </c>
      <c r="B51" s="4" t="s">
        <v>1607</v>
      </c>
      <c r="C51" t="s">
        <v>1608</v>
      </c>
      <c r="D51" s="4" t="s">
        <v>1607</v>
      </c>
      <c r="E51" s="3" t="s">
        <v>713</v>
      </c>
      <c r="F51" s="4" t="s">
        <v>1607</v>
      </c>
      <c r="G51" t="s">
        <v>1609</v>
      </c>
      <c r="H51" s="4" t="s">
        <v>1607</v>
      </c>
      <c r="I51" s="3" t="s">
        <v>714</v>
      </c>
      <c r="J51" s="4" t="s">
        <v>1607</v>
      </c>
      <c r="K51" t="s">
        <v>1610</v>
      </c>
      <c r="L51" t="s">
        <v>1607</v>
      </c>
      <c r="M51" s="3" t="s">
        <v>719</v>
      </c>
      <c r="N51" t="s">
        <v>1607</v>
      </c>
      <c r="O51" t="s">
        <v>1611</v>
      </c>
      <c r="P51" t="s">
        <v>1607</v>
      </c>
      <c r="Q51" t="s">
        <v>721</v>
      </c>
      <c r="R51" t="s">
        <v>1607</v>
      </c>
      <c r="S51" t="s">
        <v>1612</v>
      </c>
      <c r="T51" t="s">
        <v>1607</v>
      </c>
      <c r="U51" t="s">
        <v>720</v>
      </c>
      <c r="V51" t="s">
        <v>1607</v>
      </c>
      <c r="W51" t="s">
        <v>1792</v>
      </c>
      <c r="X51" t="s">
        <v>1607</v>
      </c>
      <c r="Y51" t="s">
        <v>1663</v>
      </c>
      <c r="Z51" t="s">
        <v>1607</v>
      </c>
      <c r="AA51" t="s">
        <v>1793</v>
      </c>
      <c r="AB51" t="s">
        <v>1607</v>
      </c>
      <c r="AC51" t="s">
        <v>1749</v>
      </c>
    </row>
    <row r="52" spans="1:29" x14ac:dyDescent="0.3">
      <c r="A52" s="1" t="s">
        <v>1861</v>
      </c>
      <c r="B52" s="4" t="s">
        <v>1607</v>
      </c>
      <c r="C52" t="s">
        <v>1608</v>
      </c>
      <c r="D52" s="4" t="s">
        <v>1607</v>
      </c>
      <c r="E52" s="3" t="s">
        <v>727</v>
      </c>
      <c r="F52" s="4" t="s">
        <v>1607</v>
      </c>
      <c r="G52" t="s">
        <v>1609</v>
      </c>
      <c r="H52" s="4" t="s">
        <v>1607</v>
      </c>
      <c r="I52" s="3" t="s">
        <v>728</v>
      </c>
      <c r="J52" s="4" t="s">
        <v>1607</v>
      </c>
      <c r="K52" t="s">
        <v>1610</v>
      </c>
      <c r="L52" t="s">
        <v>1607</v>
      </c>
      <c r="M52" s="3" t="s">
        <v>738</v>
      </c>
      <c r="N52" t="s">
        <v>1607</v>
      </c>
      <c r="O52" t="s">
        <v>1611</v>
      </c>
      <c r="P52" t="s">
        <v>1607</v>
      </c>
      <c r="Q52" t="s">
        <v>740</v>
      </c>
      <c r="R52" t="s">
        <v>1607</v>
      </c>
      <c r="S52" t="s">
        <v>1612</v>
      </c>
      <c r="T52" t="s">
        <v>1607</v>
      </c>
      <c r="U52" t="s">
        <v>739</v>
      </c>
      <c r="V52" t="s">
        <v>1607</v>
      </c>
      <c r="W52" t="s">
        <v>1792</v>
      </c>
      <c r="X52" t="s">
        <v>1607</v>
      </c>
      <c r="Y52" t="s">
        <v>1664</v>
      </c>
      <c r="Z52" t="s">
        <v>1607</v>
      </c>
      <c r="AA52" t="s">
        <v>1793</v>
      </c>
      <c r="AB52" t="s">
        <v>1607</v>
      </c>
      <c r="AC52" t="s">
        <v>1750</v>
      </c>
    </row>
    <row r="53" spans="1:29" x14ac:dyDescent="0.3">
      <c r="A53" s="1" t="s">
        <v>1862</v>
      </c>
      <c r="B53" s="4" t="s">
        <v>1607</v>
      </c>
      <c r="C53" t="s">
        <v>1608</v>
      </c>
      <c r="D53" s="4" t="s">
        <v>1607</v>
      </c>
      <c r="E53" s="3" t="s">
        <v>745</v>
      </c>
      <c r="F53" s="4" t="s">
        <v>1607</v>
      </c>
      <c r="G53" t="s">
        <v>1609</v>
      </c>
      <c r="H53" s="4" t="s">
        <v>1607</v>
      </c>
      <c r="I53" s="3" t="s">
        <v>746</v>
      </c>
      <c r="J53" s="4" t="s">
        <v>1607</v>
      </c>
      <c r="K53" t="s">
        <v>1610</v>
      </c>
      <c r="L53" t="s">
        <v>1607</v>
      </c>
      <c r="M53" s="3" t="s">
        <v>755</v>
      </c>
      <c r="N53" t="s">
        <v>1607</v>
      </c>
      <c r="O53" t="s">
        <v>1611</v>
      </c>
      <c r="P53" t="s">
        <v>1607</v>
      </c>
      <c r="Q53" t="s">
        <v>757</v>
      </c>
      <c r="R53" t="s">
        <v>1607</v>
      </c>
      <c r="S53" t="s">
        <v>1612</v>
      </c>
      <c r="T53" t="s">
        <v>1607</v>
      </c>
      <c r="U53" t="s">
        <v>756</v>
      </c>
      <c r="V53" t="s">
        <v>1607</v>
      </c>
      <c r="W53" t="s">
        <v>1792</v>
      </c>
      <c r="X53" t="s">
        <v>1607</v>
      </c>
      <c r="Y53" t="s">
        <v>1665</v>
      </c>
      <c r="Z53" t="s">
        <v>1607</v>
      </c>
      <c r="AA53" t="s">
        <v>1793</v>
      </c>
      <c r="AB53" t="s">
        <v>1607</v>
      </c>
      <c r="AC53" t="s">
        <v>1751</v>
      </c>
    </row>
    <row r="54" spans="1:29" x14ac:dyDescent="0.3">
      <c r="A54" s="1" t="s">
        <v>1863</v>
      </c>
      <c r="B54" s="4" t="s">
        <v>1607</v>
      </c>
      <c r="C54" t="s">
        <v>1608</v>
      </c>
      <c r="D54" s="4" t="s">
        <v>1607</v>
      </c>
      <c r="E54" s="3" t="s">
        <v>762</v>
      </c>
      <c r="F54" s="4" t="s">
        <v>1607</v>
      </c>
      <c r="G54" t="s">
        <v>1609</v>
      </c>
      <c r="H54" s="4" t="s">
        <v>1607</v>
      </c>
      <c r="I54" s="3" t="s">
        <v>763</v>
      </c>
      <c r="J54" s="4" t="s">
        <v>1607</v>
      </c>
      <c r="K54" t="s">
        <v>1610</v>
      </c>
      <c r="L54" t="s">
        <v>1607</v>
      </c>
      <c r="M54" s="3" t="s">
        <v>770</v>
      </c>
      <c r="N54" t="s">
        <v>1607</v>
      </c>
      <c r="O54" t="s">
        <v>1611</v>
      </c>
      <c r="P54" t="s">
        <v>1607</v>
      </c>
      <c r="Q54" t="s">
        <v>772</v>
      </c>
      <c r="R54" t="s">
        <v>1607</v>
      </c>
      <c r="S54" t="s">
        <v>1612</v>
      </c>
      <c r="T54" t="s">
        <v>1607</v>
      </c>
      <c r="U54" t="s">
        <v>771</v>
      </c>
      <c r="V54" t="s">
        <v>1607</v>
      </c>
      <c r="W54" t="s">
        <v>1792</v>
      </c>
      <c r="X54" t="s">
        <v>1607</v>
      </c>
      <c r="Y54" t="s">
        <v>1666</v>
      </c>
      <c r="Z54" t="s">
        <v>1607</v>
      </c>
      <c r="AA54" t="s">
        <v>1793</v>
      </c>
      <c r="AB54" t="s">
        <v>1607</v>
      </c>
      <c r="AC54" t="s">
        <v>1752</v>
      </c>
    </row>
    <row r="55" spans="1:29" x14ac:dyDescent="0.3">
      <c r="A55" s="1" t="s">
        <v>1864</v>
      </c>
      <c r="B55" s="4" t="s">
        <v>1607</v>
      </c>
      <c r="C55" t="s">
        <v>1608</v>
      </c>
      <c r="D55" s="4" t="s">
        <v>1607</v>
      </c>
      <c r="E55" s="3" t="s">
        <v>778</v>
      </c>
      <c r="F55" s="4" t="s">
        <v>1607</v>
      </c>
      <c r="G55" t="s">
        <v>1609</v>
      </c>
      <c r="H55" s="4" t="s">
        <v>1607</v>
      </c>
      <c r="I55" s="3" t="s">
        <v>779</v>
      </c>
      <c r="J55" s="4" t="s">
        <v>1607</v>
      </c>
      <c r="K55" t="s">
        <v>1610</v>
      </c>
      <c r="L55" t="s">
        <v>1607</v>
      </c>
      <c r="M55" s="3" t="s">
        <v>780</v>
      </c>
      <c r="N55" t="s">
        <v>1607</v>
      </c>
      <c r="O55" t="s">
        <v>1611</v>
      </c>
      <c r="P55" t="s">
        <v>1607</v>
      </c>
      <c r="Q55" t="s">
        <v>782</v>
      </c>
      <c r="R55" t="s">
        <v>1607</v>
      </c>
      <c r="S55" t="s">
        <v>1612</v>
      </c>
      <c r="T55" t="s">
        <v>1607</v>
      </c>
      <c r="U55" t="s">
        <v>781</v>
      </c>
      <c r="V55" t="s">
        <v>1607</v>
      </c>
      <c r="W55" t="s">
        <v>1792</v>
      </c>
      <c r="X55" t="s">
        <v>1607</v>
      </c>
      <c r="Y55" t="s">
        <v>1667</v>
      </c>
      <c r="Z55" t="s">
        <v>1607</v>
      </c>
      <c r="AA55" t="s">
        <v>1793</v>
      </c>
      <c r="AB55" t="s">
        <v>1607</v>
      </c>
      <c r="AC55" t="s">
        <v>1710</v>
      </c>
    </row>
    <row r="56" spans="1:29" x14ac:dyDescent="0.3">
      <c r="A56" s="1" t="s">
        <v>1865</v>
      </c>
      <c r="B56" s="4" t="s">
        <v>1607</v>
      </c>
      <c r="C56" t="s">
        <v>1608</v>
      </c>
      <c r="D56" s="4" t="s">
        <v>1607</v>
      </c>
      <c r="E56" s="3" t="s">
        <v>787</v>
      </c>
      <c r="F56" s="4" t="s">
        <v>1607</v>
      </c>
      <c r="G56" t="s">
        <v>1609</v>
      </c>
      <c r="H56" s="4" t="s">
        <v>1607</v>
      </c>
      <c r="I56" s="3" t="s">
        <v>788</v>
      </c>
      <c r="J56" s="4" t="s">
        <v>1607</v>
      </c>
      <c r="K56" t="s">
        <v>1610</v>
      </c>
      <c r="L56" t="s">
        <v>1607</v>
      </c>
      <c r="M56" s="3" t="s">
        <v>797</v>
      </c>
      <c r="N56" t="s">
        <v>1607</v>
      </c>
      <c r="O56" t="s">
        <v>1611</v>
      </c>
      <c r="P56" t="s">
        <v>1607</v>
      </c>
      <c r="Q56" t="s">
        <v>799</v>
      </c>
      <c r="R56" t="s">
        <v>1607</v>
      </c>
      <c r="S56" t="s">
        <v>1612</v>
      </c>
      <c r="T56" t="s">
        <v>1607</v>
      </c>
      <c r="U56" t="s">
        <v>798</v>
      </c>
      <c r="V56" t="s">
        <v>1607</v>
      </c>
      <c r="W56" t="s">
        <v>1792</v>
      </c>
      <c r="X56" t="s">
        <v>1607</v>
      </c>
      <c r="Y56" t="s">
        <v>1668</v>
      </c>
      <c r="Z56" t="s">
        <v>1607</v>
      </c>
      <c r="AA56" t="s">
        <v>1793</v>
      </c>
      <c r="AB56" t="s">
        <v>1607</v>
      </c>
      <c r="AC56" t="s">
        <v>1753</v>
      </c>
    </row>
    <row r="57" spans="1:29" x14ac:dyDescent="0.3">
      <c r="A57" s="1" t="s">
        <v>1866</v>
      </c>
      <c r="B57" s="4" t="s">
        <v>1607</v>
      </c>
      <c r="C57" t="s">
        <v>1608</v>
      </c>
      <c r="D57" s="4" t="s">
        <v>1607</v>
      </c>
      <c r="E57" s="3" t="s">
        <v>805</v>
      </c>
      <c r="F57" s="4" t="s">
        <v>1607</v>
      </c>
      <c r="G57" t="s">
        <v>1609</v>
      </c>
      <c r="H57" s="4" t="s">
        <v>1607</v>
      </c>
      <c r="I57" s="3" t="s">
        <v>806</v>
      </c>
      <c r="J57" s="4" t="s">
        <v>1607</v>
      </c>
      <c r="K57" t="s">
        <v>1610</v>
      </c>
      <c r="L57" t="s">
        <v>1607</v>
      </c>
      <c r="M57" s="3" t="s">
        <v>815</v>
      </c>
      <c r="N57" t="s">
        <v>1607</v>
      </c>
      <c r="O57" t="s">
        <v>1611</v>
      </c>
      <c r="P57" t="s">
        <v>1607</v>
      </c>
      <c r="Q57" t="s">
        <v>817</v>
      </c>
      <c r="R57" t="s">
        <v>1607</v>
      </c>
      <c r="S57" t="s">
        <v>1612</v>
      </c>
      <c r="T57" t="s">
        <v>1607</v>
      </c>
      <c r="U57" t="s">
        <v>816</v>
      </c>
      <c r="V57" t="s">
        <v>1607</v>
      </c>
      <c r="W57" t="s">
        <v>1792</v>
      </c>
      <c r="X57" t="s">
        <v>1607</v>
      </c>
      <c r="Y57" t="s">
        <v>1669</v>
      </c>
      <c r="Z57" t="s">
        <v>1607</v>
      </c>
      <c r="AA57" t="s">
        <v>1793</v>
      </c>
      <c r="AB57" t="s">
        <v>1607</v>
      </c>
      <c r="AC57" t="s">
        <v>1754</v>
      </c>
    </row>
    <row r="58" spans="1:29" x14ac:dyDescent="0.3">
      <c r="A58" s="1" t="s">
        <v>1867</v>
      </c>
      <c r="B58" s="4" t="s">
        <v>1607</v>
      </c>
      <c r="C58" t="s">
        <v>1608</v>
      </c>
      <c r="D58" s="4" t="s">
        <v>1607</v>
      </c>
      <c r="E58" s="3" t="s">
        <v>823</v>
      </c>
      <c r="F58" s="4" t="s">
        <v>1607</v>
      </c>
      <c r="G58" t="s">
        <v>1609</v>
      </c>
      <c r="H58" s="4" t="s">
        <v>1607</v>
      </c>
      <c r="I58" s="3" t="s">
        <v>824</v>
      </c>
      <c r="J58" s="4" t="s">
        <v>1607</v>
      </c>
      <c r="K58" t="s">
        <v>1610</v>
      </c>
      <c r="L58" t="s">
        <v>1607</v>
      </c>
      <c r="M58" s="3" t="s">
        <v>834</v>
      </c>
      <c r="N58" t="s">
        <v>1607</v>
      </c>
      <c r="O58" t="s">
        <v>1611</v>
      </c>
      <c r="P58" t="s">
        <v>1607</v>
      </c>
      <c r="Q58" t="s">
        <v>836</v>
      </c>
      <c r="R58" t="s">
        <v>1607</v>
      </c>
      <c r="S58" t="s">
        <v>1612</v>
      </c>
      <c r="T58" t="s">
        <v>1607</v>
      </c>
      <c r="U58" t="s">
        <v>835</v>
      </c>
      <c r="V58" t="s">
        <v>1607</v>
      </c>
      <c r="W58" t="s">
        <v>1792</v>
      </c>
      <c r="X58" t="s">
        <v>1607</v>
      </c>
      <c r="Y58" t="s">
        <v>1670</v>
      </c>
      <c r="Z58" t="s">
        <v>1607</v>
      </c>
      <c r="AA58" t="s">
        <v>1793</v>
      </c>
      <c r="AB58" t="s">
        <v>1607</v>
      </c>
      <c r="AC58" t="s">
        <v>1755</v>
      </c>
    </row>
    <row r="59" spans="1:29" x14ac:dyDescent="0.3">
      <c r="A59" s="1" t="s">
        <v>1868</v>
      </c>
      <c r="B59" s="4" t="s">
        <v>1607</v>
      </c>
      <c r="C59" t="s">
        <v>1608</v>
      </c>
      <c r="D59" s="4" t="s">
        <v>1607</v>
      </c>
      <c r="E59" s="3" t="s">
        <v>842</v>
      </c>
      <c r="F59" s="4" t="s">
        <v>1607</v>
      </c>
      <c r="G59" t="s">
        <v>1609</v>
      </c>
      <c r="H59" s="4" t="s">
        <v>1607</v>
      </c>
      <c r="I59" s="3" t="s">
        <v>843</v>
      </c>
      <c r="J59" s="4" t="s">
        <v>1607</v>
      </c>
      <c r="K59" t="s">
        <v>1610</v>
      </c>
      <c r="L59" t="s">
        <v>1607</v>
      </c>
      <c r="M59" s="3" t="s">
        <v>850</v>
      </c>
      <c r="N59" t="s">
        <v>1607</v>
      </c>
      <c r="O59" t="s">
        <v>1611</v>
      </c>
      <c r="P59" t="s">
        <v>1607</v>
      </c>
      <c r="Q59" t="s">
        <v>852</v>
      </c>
      <c r="R59" t="s">
        <v>1607</v>
      </c>
      <c r="S59" t="s">
        <v>1612</v>
      </c>
      <c r="T59" t="s">
        <v>1607</v>
      </c>
      <c r="U59" t="s">
        <v>851</v>
      </c>
      <c r="V59" t="s">
        <v>1607</v>
      </c>
      <c r="W59" t="s">
        <v>1792</v>
      </c>
      <c r="X59" t="s">
        <v>1607</v>
      </c>
      <c r="Y59" t="s">
        <v>1671</v>
      </c>
      <c r="Z59" t="s">
        <v>1607</v>
      </c>
      <c r="AA59" t="s">
        <v>1793</v>
      </c>
      <c r="AB59" t="s">
        <v>1607</v>
      </c>
      <c r="AC59" t="s">
        <v>1756</v>
      </c>
    </row>
    <row r="60" spans="1:29" x14ac:dyDescent="0.3">
      <c r="A60" s="1" t="s">
        <v>1869</v>
      </c>
      <c r="B60" s="4" t="s">
        <v>1607</v>
      </c>
      <c r="C60" t="s">
        <v>1608</v>
      </c>
      <c r="D60" s="4" t="s">
        <v>1607</v>
      </c>
      <c r="E60" s="3" t="s">
        <v>858</v>
      </c>
      <c r="F60" s="4" t="s">
        <v>1607</v>
      </c>
      <c r="G60" t="s">
        <v>1609</v>
      </c>
      <c r="H60" s="4" t="s">
        <v>1607</v>
      </c>
      <c r="I60" s="3" t="s">
        <v>859</v>
      </c>
      <c r="J60" s="4" t="s">
        <v>1607</v>
      </c>
      <c r="K60" t="s">
        <v>1610</v>
      </c>
      <c r="L60" t="s">
        <v>1607</v>
      </c>
      <c r="M60" s="3" t="s">
        <v>861</v>
      </c>
      <c r="N60" t="s">
        <v>1607</v>
      </c>
      <c r="O60" t="s">
        <v>1611</v>
      </c>
      <c r="P60" t="s">
        <v>1607</v>
      </c>
      <c r="Q60" t="s">
        <v>863</v>
      </c>
      <c r="R60" t="s">
        <v>1607</v>
      </c>
      <c r="S60" t="s">
        <v>1612</v>
      </c>
      <c r="T60" t="s">
        <v>1607</v>
      </c>
      <c r="U60" t="s">
        <v>862</v>
      </c>
      <c r="V60" t="s">
        <v>1607</v>
      </c>
      <c r="W60" t="s">
        <v>1792</v>
      </c>
      <c r="X60" t="s">
        <v>1607</v>
      </c>
      <c r="Y60" t="s">
        <v>1672</v>
      </c>
      <c r="Z60" t="s">
        <v>1607</v>
      </c>
      <c r="AA60" t="s">
        <v>1793</v>
      </c>
      <c r="AB60" t="s">
        <v>1607</v>
      </c>
      <c r="AC60" t="s">
        <v>1757</v>
      </c>
    </row>
    <row r="61" spans="1:29" x14ac:dyDescent="0.3">
      <c r="A61" s="1" t="s">
        <v>1870</v>
      </c>
      <c r="B61" s="4" t="s">
        <v>1607</v>
      </c>
      <c r="C61" t="s">
        <v>1608</v>
      </c>
      <c r="D61" s="4" t="s">
        <v>1607</v>
      </c>
      <c r="E61" s="3" t="s">
        <v>869</v>
      </c>
      <c r="F61" s="4" t="s">
        <v>1607</v>
      </c>
      <c r="G61" t="s">
        <v>1609</v>
      </c>
      <c r="H61" s="4" t="s">
        <v>1607</v>
      </c>
      <c r="I61" s="3" t="s">
        <v>870</v>
      </c>
      <c r="J61" s="4" t="s">
        <v>1607</v>
      </c>
      <c r="K61" t="s">
        <v>1610</v>
      </c>
      <c r="L61" t="s">
        <v>1607</v>
      </c>
      <c r="M61" s="3" t="s">
        <v>877</v>
      </c>
      <c r="N61" t="s">
        <v>1607</v>
      </c>
      <c r="O61" t="s">
        <v>1611</v>
      </c>
      <c r="P61" t="s">
        <v>1607</v>
      </c>
      <c r="Q61" t="s">
        <v>879</v>
      </c>
      <c r="R61" t="s">
        <v>1607</v>
      </c>
      <c r="S61" t="s">
        <v>1612</v>
      </c>
      <c r="T61" t="s">
        <v>1607</v>
      </c>
      <c r="U61" t="s">
        <v>878</v>
      </c>
      <c r="V61" t="s">
        <v>1607</v>
      </c>
      <c r="W61" t="s">
        <v>1792</v>
      </c>
      <c r="X61" t="s">
        <v>1607</v>
      </c>
      <c r="Y61" t="s">
        <v>1673</v>
      </c>
      <c r="Z61" t="s">
        <v>1607</v>
      </c>
      <c r="AA61" t="s">
        <v>1793</v>
      </c>
      <c r="AB61" t="s">
        <v>1607</v>
      </c>
      <c r="AC61" t="s">
        <v>1758</v>
      </c>
    </row>
    <row r="62" spans="1:29" x14ac:dyDescent="0.3">
      <c r="A62" s="1" t="s">
        <v>1871</v>
      </c>
      <c r="B62" s="4" t="s">
        <v>1607</v>
      </c>
      <c r="C62" t="s">
        <v>1608</v>
      </c>
      <c r="D62" s="4" t="s">
        <v>1607</v>
      </c>
      <c r="E62" s="3" t="s">
        <v>885</v>
      </c>
      <c r="F62" s="4" t="s">
        <v>1607</v>
      </c>
      <c r="G62" t="s">
        <v>1609</v>
      </c>
      <c r="H62" s="4" t="s">
        <v>1607</v>
      </c>
      <c r="I62" s="3" t="s">
        <v>886</v>
      </c>
      <c r="J62" s="4" t="s">
        <v>1607</v>
      </c>
      <c r="K62" t="s">
        <v>1610</v>
      </c>
      <c r="L62" t="s">
        <v>1607</v>
      </c>
      <c r="N62" t="s">
        <v>1607</v>
      </c>
      <c r="O62" t="s">
        <v>1611</v>
      </c>
      <c r="P62" t="s">
        <v>1607</v>
      </c>
      <c r="R62" t="s">
        <v>1607</v>
      </c>
      <c r="S62" t="s">
        <v>1612</v>
      </c>
      <c r="T62" t="s">
        <v>1607</v>
      </c>
      <c r="V62" t="s">
        <v>1607</v>
      </c>
      <c r="W62" t="s">
        <v>1792</v>
      </c>
      <c r="X62" t="s">
        <v>1607</v>
      </c>
      <c r="Y62" t="s">
        <v>1674</v>
      </c>
      <c r="Z62" t="s">
        <v>1607</v>
      </c>
      <c r="AA62" t="s">
        <v>1793</v>
      </c>
      <c r="AB62" t="s">
        <v>1607</v>
      </c>
      <c r="AC62" t="s">
        <v>1759</v>
      </c>
    </row>
    <row r="63" spans="1:29" x14ac:dyDescent="0.3">
      <c r="A63" s="1" t="s">
        <v>1872</v>
      </c>
      <c r="B63" s="4" t="s">
        <v>1607</v>
      </c>
      <c r="C63" t="s">
        <v>1608</v>
      </c>
      <c r="D63" s="4" t="s">
        <v>1607</v>
      </c>
      <c r="E63" s="3" t="s">
        <v>898</v>
      </c>
      <c r="F63" s="4" t="s">
        <v>1607</v>
      </c>
      <c r="G63" t="s">
        <v>1609</v>
      </c>
      <c r="H63" s="4" t="s">
        <v>1607</v>
      </c>
      <c r="I63" s="3" t="s">
        <v>899</v>
      </c>
      <c r="J63" s="4" t="s">
        <v>1607</v>
      </c>
      <c r="K63" t="s">
        <v>1610</v>
      </c>
      <c r="L63" t="s">
        <v>1607</v>
      </c>
      <c r="M63" s="3" t="s">
        <v>909</v>
      </c>
      <c r="N63" t="s">
        <v>1607</v>
      </c>
      <c r="O63" t="s">
        <v>1611</v>
      </c>
      <c r="P63" t="s">
        <v>1607</v>
      </c>
      <c r="Q63" t="s">
        <v>911</v>
      </c>
      <c r="R63" t="s">
        <v>1607</v>
      </c>
      <c r="S63" t="s">
        <v>1612</v>
      </c>
      <c r="T63" t="s">
        <v>1607</v>
      </c>
      <c r="U63" t="s">
        <v>910</v>
      </c>
      <c r="V63" t="s">
        <v>1607</v>
      </c>
      <c r="W63" t="s">
        <v>1792</v>
      </c>
      <c r="X63" t="s">
        <v>1607</v>
      </c>
      <c r="Y63" t="s">
        <v>1675</v>
      </c>
      <c r="Z63" t="s">
        <v>1607</v>
      </c>
      <c r="AA63" t="s">
        <v>1793</v>
      </c>
      <c r="AB63" t="s">
        <v>1607</v>
      </c>
      <c r="AC63" t="s">
        <v>1760</v>
      </c>
    </row>
    <row r="64" spans="1:29" x14ac:dyDescent="0.3">
      <c r="A64" s="1" t="s">
        <v>1873</v>
      </c>
      <c r="B64" s="4" t="s">
        <v>1607</v>
      </c>
      <c r="C64" t="s">
        <v>1608</v>
      </c>
      <c r="D64" s="4" t="s">
        <v>1607</v>
      </c>
      <c r="E64" s="3" t="s">
        <v>916</v>
      </c>
      <c r="F64" s="4" t="s">
        <v>1607</v>
      </c>
      <c r="G64" t="s">
        <v>1609</v>
      </c>
      <c r="H64" s="4" t="s">
        <v>1607</v>
      </c>
      <c r="I64" s="3" t="s">
        <v>917</v>
      </c>
      <c r="J64" s="4" t="s">
        <v>1607</v>
      </c>
      <c r="K64" t="s">
        <v>1610</v>
      </c>
      <c r="L64" t="s">
        <v>1607</v>
      </c>
      <c r="M64" s="3" t="s">
        <v>920</v>
      </c>
      <c r="N64" t="s">
        <v>1607</v>
      </c>
      <c r="O64" t="s">
        <v>1611</v>
      </c>
      <c r="P64" t="s">
        <v>1607</v>
      </c>
      <c r="Q64" t="s">
        <v>922</v>
      </c>
      <c r="R64" t="s">
        <v>1607</v>
      </c>
      <c r="S64" t="s">
        <v>1612</v>
      </c>
      <c r="T64" t="s">
        <v>1607</v>
      </c>
      <c r="U64" t="s">
        <v>921</v>
      </c>
      <c r="V64" t="s">
        <v>1607</v>
      </c>
      <c r="W64" t="s">
        <v>1792</v>
      </c>
      <c r="X64" t="s">
        <v>1607</v>
      </c>
      <c r="Y64" t="s">
        <v>1676</v>
      </c>
      <c r="Z64" t="s">
        <v>1607</v>
      </c>
      <c r="AA64" t="s">
        <v>1793</v>
      </c>
      <c r="AB64" t="s">
        <v>1607</v>
      </c>
      <c r="AC64" t="s">
        <v>1714</v>
      </c>
    </row>
    <row r="65" spans="1:29" x14ac:dyDescent="0.3">
      <c r="A65" s="1" t="s">
        <v>1874</v>
      </c>
      <c r="B65" s="4" t="s">
        <v>1607</v>
      </c>
      <c r="C65" t="s">
        <v>1608</v>
      </c>
      <c r="D65" s="4" t="s">
        <v>1607</v>
      </c>
      <c r="E65" s="3" t="s">
        <v>928</v>
      </c>
      <c r="F65" s="4" t="s">
        <v>1607</v>
      </c>
      <c r="G65" t="s">
        <v>1609</v>
      </c>
      <c r="H65" s="4" t="s">
        <v>1607</v>
      </c>
      <c r="I65" s="3" t="s">
        <v>929</v>
      </c>
      <c r="J65" s="4" t="s">
        <v>1607</v>
      </c>
      <c r="K65" t="s">
        <v>1610</v>
      </c>
      <c r="L65" t="s">
        <v>1607</v>
      </c>
      <c r="M65" s="3" t="s">
        <v>938</v>
      </c>
      <c r="N65" t="s">
        <v>1607</v>
      </c>
      <c r="O65" t="s">
        <v>1611</v>
      </c>
      <c r="P65" t="s">
        <v>1607</v>
      </c>
      <c r="Q65" t="s">
        <v>940</v>
      </c>
      <c r="R65" t="s">
        <v>1607</v>
      </c>
      <c r="S65" t="s">
        <v>1612</v>
      </c>
      <c r="T65" t="s">
        <v>1607</v>
      </c>
      <c r="U65" t="s">
        <v>939</v>
      </c>
      <c r="V65" t="s">
        <v>1607</v>
      </c>
      <c r="W65" t="s">
        <v>1792</v>
      </c>
      <c r="X65" t="s">
        <v>1607</v>
      </c>
      <c r="Y65" t="s">
        <v>1677</v>
      </c>
      <c r="Z65" t="s">
        <v>1607</v>
      </c>
      <c r="AA65" t="s">
        <v>1793</v>
      </c>
      <c r="AB65" t="s">
        <v>1607</v>
      </c>
      <c r="AC65" t="s">
        <v>1761</v>
      </c>
    </row>
    <row r="66" spans="1:29" x14ac:dyDescent="0.3">
      <c r="A66" s="1" t="s">
        <v>1875</v>
      </c>
      <c r="B66" s="4" t="s">
        <v>1607</v>
      </c>
      <c r="C66" t="s">
        <v>1608</v>
      </c>
      <c r="D66" s="4" t="s">
        <v>1607</v>
      </c>
      <c r="F66" s="4" t="s">
        <v>1607</v>
      </c>
      <c r="G66" t="s">
        <v>1609</v>
      </c>
      <c r="H66" s="4" t="s">
        <v>1607</v>
      </c>
      <c r="J66" s="4" t="s">
        <v>1607</v>
      </c>
      <c r="K66" t="s">
        <v>1610</v>
      </c>
      <c r="L66" t="s">
        <v>1607</v>
      </c>
      <c r="M66" s="3" t="s">
        <v>942</v>
      </c>
      <c r="N66" t="s">
        <v>1607</v>
      </c>
      <c r="O66" t="s">
        <v>1611</v>
      </c>
      <c r="P66" t="s">
        <v>1607</v>
      </c>
      <c r="Q66" t="s">
        <v>943</v>
      </c>
      <c r="R66" t="s">
        <v>1607</v>
      </c>
      <c r="S66" t="s">
        <v>1612</v>
      </c>
      <c r="T66" t="s">
        <v>1607</v>
      </c>
      <c r="V66" t="s">
        <v>1607</v>
      </c>
      <c r="W66" t="s">
        <v>1792</v>
      </c>
      <c r="X66" t="s">
        <v>1607</v>
      </c>
      <c r="Y66" t="s">
        <v>1678</v>
      </c>
      <c r="Z66" t="s">
        <v>1607</v>
      </c>
      <c r="AA66" t="s">
        <v>1793</v>
      </c>
      <c r="AB66" t="s">
        <v>1607</v>
      </c>
      <c r="AC66" t="s">
        <v>1710</v>
      </c>
    </row>
    <row r="67" spans="1:29" x14ac:dyDescent="0.3">
      <c r="A67" s="1" t="s">
        <v>1876</v>
      </c>
      <c r="B67" s="4" t="s">
        <v>1607</v>
      </c>
      <c r="C67" t="s">
        <v>1608</v>
      </c>
      <c r="D67" s="4" t="s">
        <v>1607</v>
      </c>
      <c r="E67" s="3" t="s">
        <v>949</v>
      </c>
      <c r="F67" s="4" t="s">
        <v>1607</v>
      </c>
      <c r="G67" t="s">
        <v>1609</v>
      </c>
      <c r="H67" s="4" t="s">
        <v>1607</v>
      </c>
      <c r="I67" s="3" t="s">
        <v>950</v>
      </c>
      <c r="J67" s="4" t="s">
        <v>1607</v>
      </c>
      <c r="K67" t="s">
        <v>1610</v>
      </c>
      <c r="L67" t="s">
        <v>1607</v>
      </c>
      <c r="M67" s="3" t="s">
        <v>955</v>
      </c>
      <c r="N67" t="s">
        <v>1607</v>
      </c>
      <c r="O67" t="s">
        <v>1611</v>
      </c>
      <c r="P67" t="s">
        <v>1607</v>
      </c>
      <c r="Q67" t="s">
        <v>957</v>
      </c>
      <c r="R67" t="s">
        <v>1607</v>
      </c>
      <c r="S67" t="s">
        <v>1612</v>
      </c>
      <c r="T67" t="s">
        <v>1607</v>
      </c>
      <c r="U67" t="s">
        <v>956</v>
      </c>
      <c r="V67" t="s">
        <v>1607</v>
      </c>
      <c r="W67" t="s">
        <v>1792</v>
      </c>
      <c r="X67" t="s">
        <v>1607</v>
      </c>
      <c r="Y67" t="s">
        <v>1679</v>
      </c>
      <c r="Z67" t="s">
        <v>1607</v>
      </c>
      <c r="AA67" t="s">
        <v>1793</v>
      </c>
      <c r="AB67" t="s">
        <v>1607</v>
      </c>
      <c r="AC67" t="s">
        <v>1762</v>
      </c>
    </row>
    <row r="68" spans="1:29" x14ac:dyDescent="0.3">
      <c r="A68" s="1" t="s">
        <v>1877</v>
      </c>
      <c r="B68" s="4" t="s">
        <v>1607</v>
      </c>
      <c r="C68" t="s">
        <v>1608</v>
      </c>
      <c r="D68" s="4" t="s">
        <v>1607</v>
      </c>
      <c r="E68" s="3" t="s">
        <v>961</v>
      </c>
      <c r="F68" s="4" t="s">
        <v>1607</v>
      </c>
      <c r="G68" t="s">
        <v>1609</v>
      </c>
      <c r="H68" s="4" t="s">
        <v>1607</v>
      </c>
      <c r="I68" s="3" t="s">
        <v>962</v>
      </c>
      <c r="J68" s="4" t="s">
        <v>1607</v>
      </c>
      <c r="K68" t="s">
        <v>1610</v>
      </c>
      <c r="L68" t="s">
        <v>1607</v>
      </c>
      <c r="M68" s="3" t="s">
        <v>967</v>
      </c>
      <c r="N68" t="s">
        <v>1607</v>
      </c>
      <c r="O68" t="s">
        <v>1611</v>
      </c>
      <c r="P68" t="s">
        <v>1607</v>
      </c>
      <c r="Q68" t="s">
        <v>969</v>
      </c>
      <c r="R68" t="s">
        <v>1607</v>
      </c>
      <c r="S68" t="s">
        <v>1612</v>
      </c>
      <c r="T68" t="s">
        <v>1607</v>
      </c>
      <c r="U68" t="s">
        <v>968</v>
      </c>
      <c r="V68" t="s">
        <v>1607</v>
      </c>
      <c r="W68" t="s">
        <v>1792</v>
      </c>
      <c r="X68" t="s">
        <v>1607</v>
      </c>
      <c r="Y68" t="s">
        <v>1680</v>
      </c>
      <c r="Z68" t="s">
        <v>1607</v>
      </c>
      <c r="AA68" t="s">
        <v>1793</v>
      </c>
      <c r="AB68" t="s">
        <v>1607</v>
      </c>
      <c r="AC68" t="s">
        <v>1763</v>
      </c>
    </row>
    <row r="69" spans="1:29" x14ac:dyDescent="0.3">
      <c r="A69" s="1" t="s">
        <v>1878</v>
      </c>
      <c r="B69" s="4" t="s">
        <v>1607</v>
      </c>
      <c r="C69" t="s">
        <v>1608</v>
      </c>
      <c r="D69" s="4" t="s">
        <v>1607</v>
      </c>
      <c r="E69" s="3" t="s">
        <v>974</v>
      </c>
      <c r="F69" s="4" t="s">
        <v>1607</v>
      </c>
      <c r="G69" t="s">
        <v>1609</v>
      </c>
      <c r="H69" s="4" t="s">
        <v>1607</v>
      </c>
      <c r="I69" s="3" t="s">
        <v>975</v>
      </c>
      <c r="J69" s="4" t="s">
        <v>1607</v>
      </c>
      <c r="K69" t="s">
        <v>1610</v>
      </c>
      <c r="L69" t="s">
        <v>1607</v>
      </c>
      <c r="M69" s="3" t="s">
        <v>982</v>
      </c>
      <c r="N69" t="s">
        <v>1607</v>
      </c>
      <c r="O69" t="s">
        <v>1611</v>
      </c>
      <c r="P69" t="s">
        <v>1607</v>
      </c>
      <c r="Q69" t="s">
        <v>984</v>
      </c>
      <c r="R69" t="s">
        <v>1607</v>
      </c>
      <c r="S69" t="s">
        <v>1612</v>
      </c>
      <c r="T69" t="s">
        <v>1607</v>
      </c>
      <c r="U69" t="s">
        <v>983</v>
      </c>
      <c r="V69" t="s">
        <v>1607</v>
      </c>
      <c r="W69" t="s">
        <v>1792</v>
      </c>
      <c r="X69" t="s">
        <v>1607</v>
      </c>
      <c r="Y69" t="s">
        <v>1681</v>
      </c>
      <c r="Z69" t="s">
        <v>1607</v>
      </c>
      <c r="AA69" t="s">
        <v>1793</v>
      </c>
      <c r="AB69" t="s">
        <v>1607</v>
      </c>
      <c r="AC69" t="s">
        <v>1764</v>
      </c>
    </row>
    <row r="70" spans="1:29" x14ac:dyDescent="0.3">
      <c r="A70" s="1" t="s">
        <v>1879</v>
      </c>
      <c r="B70" s="4" t="s">
        <v>1607</v>
      </c>
      <c r="C70" t="s">
        <v>1608</v>
      </c>
      <c r="D70" s="4" t="s">
        <v>1607</v>
      </c>
      <c r="E70" s="3" t="s">
        <v>990</v>
      </c>
      <c r="F70" s="4" t="s">
        <v>1607</v>
      </c>
      <c r="G70" t="s">
        <v>1609</v>
      </c>
      <c r="H70" s="4" t="s">
        <v>1607</v>
      </c>
      <c r="I70" s="3" t="s">
        <v>991</v>
      </c>
      <c r="J70" s="4" t="s">
        <v>1607</v>
      </c>
      <c r="K70" t="s">
        <v>1610</v>
      </c>
      <c r="L70" t="s">
        <v>1607</v>
      </c>
      <c r="M70" s="3" t="s">
        <v>998</v>
      </c>
      <c r="N70" t="s">
        <v>1607</v>
      </c>
      <c r="O70" t="s">
        <v>1611</v>
      </c>
      <c r="P70" t="s">
        <v>1607</v>
      </c>
      <c r="Q70" t="s">
        <v>1000</v>
      </c>
      <c r="R70" t="s">
        <v>1607</v>
      </c>
      <c r="S70" t="s">
        <v>1612</v>
      </c>
      <c r="T70" t="s">
        <v>1607</v>
      </c>
      <c r="U70" t="s">
        <v>999</v>
      </c>
      <c r="V70" t="s">
        <v>1607</v>
      </c>
      <c r="W70" t="s">
        <v>1792</v>
      </c>
      <c r="X70" t="s">
        <v>1607</v>
      </c>
      <c r="Y70" t="s">
        <v>1682</v>
      </c>
      <c r="Z70" t="s">
        <v>1607</v>
      </c>
      <c r="AA70" t="s">
        <v>1793</v>
      </c>
      <c r="AB70" t="s">
        <v>1607</v>
      </c>
      <c r="AC70" t="s">
        <v>1765</v>
      </c>
    </row>
    <row r="71" spans="1:29" x14ac:dyDescent="0.3">
      <c r="A71" s="1" t="s">
        <v>1880</v>
      </c>
      <c r="B71" s="4" t="s">
        <v>1607</v>
      </c>
      <c r="C71" t="s">
        <v>1608</v>
      </c>
      <c r="D71" s="4" t="s">
        <v>1607</v>
      </c>
      <c r="E71" s="3" t="s">
        <v>1005</v>
      </c>
      <c r="F71" s="4" t="s">
        <v>1607</v>
      </c>
      <c r="G71" t="s">
        <v>1609</v>
      </c>
      <c r="H71" s="4" t="s">
        <v>1607</v>
      </c>
      <c r="I71" s="3" t="s">
        <v>1006</v>
      </c>
      <c r="J71" s="4" t="s">
        <v>1607</v>
      </c>
      <c r="K71" t="s">
        <v>1610</v>
      </c>
      <c r="L71" t="s">
        <v>1607</v>
      </c>
      <c r="N71" t="s">
        <v>1607</v>
      </c>
      <c r="O71" t="s">
        <v>1611</v>
      </c>
      <c r="P71" t="s">
        <v>1607</v>
      </c>
      <c r="Q71" t="s">
        <v>1010</v>
      </c>
      <c r="R71" t="s">
        <v>1607</v>
      </c>
      <c r="S71" t="s">
        <v>1612</v>
      </c>
      <c r="T71" t="s">
        <v>1607</v>
      </c>
      <c r="U71" t="s">
        <v>1009</v>
      </c>
      <c r="V71" t="s">
        <v>1607</v>
      </c>
      <c r="W71" t="s">
        <v>1792</v>
      </c>
      <c r="X71" t="s">
        <v>1607</v>
      </c>
      <c r="Y71" t="s">
        <v>1683</v>
      </c>
      <c r="Z71" t="s">
        <v>1607</v>
      </c>
      <c r="AA71" t="s">
        <v>1793</v>
      </c>
      <c r="AB71" t="s">
        <v>1607</v>
      </c>
      <c r="AC71" t="s">
        <v>1714</v>
      </c>
    </row>
    <row r="72" spans="1:29" x14ac:dyDescent="0.3">
      <c r="A72" s="1" t="s">
        <v>1881</v>
      </c>
      <c r="B72" s="4" t="s">
        <v>1607</v>
      </c>
      <c r="C72" t="s">
        <v>1608</v>
      </c>
      <c r="D72" s="4" t="s">
        <v>1607</v>
      </c>
      <c r="E72" s="3" t="s">
        <v>1016</v>
      </c>
      <c r="F72" s="4" t="s">
        <v>1607</v>
      </c>
      <c r="G72" t="s">
        <v>1609</v>
      </c>
      <c r="H72" s="4" t="s">
        <v>1607</v>
      </c>
      <c r="I72" s="3" t="s">
        <v>1017</v>
      </c>
      <c r="J72" s="4" t="s">
        <v>1607</v>
      </c>
      <c r="K72" t="s">
        <v>1610</v>
      </c>
      <c r="L72" t="s">
        <v>1607</v>
      </c>
      <c r="M72" s="3" t="s">
        <v>1026</v>
      </c>
      <c r="N72" t="s">
        <v>1607</v>
      </c>
      <c r="O72" t="s">
        <v>1611</v>
      </c>
      <c r="P72" t="s">
        <v>1607</v>
      </c>
      <c r="Q72" t="s">
        <v>1028</v>
      </c>
      <c r="R72" t="s">
        <v>1607</v>
      </c>
      <c r="S72" t="s">
        <v>1612</v>
      </c>
      <c r="T72" t="s">
        <v>1607</v>
      </c>
      <c r="U72" t="s">
        <v>1027</v>
      </c>
      <c r="V72" t="s">
        <v>1607</v>
      </c>
      <c r="W72" t="s">
        <v>1792</v>
      </c>
      <c r="X72" t="s">
        <v>1607</v>
      </c>
      <c r="Y72" t="s">
        <v>1684</v>
      </c>
      <c r="Z72" t="s">
        <v>1607</v>
      </c>
      <c r="AA72" t="s">
        <v>1793</v>
      </c>
      <c r="AB72" t="s">
        <v>1607</v>
      </c>
      <c r="AC72" t="s">
        <v>1766</v>
      </c>
    </row>
    <row r="73" spans="1:29" x14ac:dyDescent="0.3">
      <c r="A73" s="1" t="s">
        <v>1882</v>
      </c>
      <c r="B73" s="4" t="s">
        <v>1607</v>
      </c>
      <c r="C73" t="s">
        <v>1608</v>
      </c>
      <c r="D73" s="4" t="s">
        <v>1607</v>
      </c>
      <c r="E73" s="3" t="s">
        <v>1033</v>
      </c>
      <c r="F73" s="4" t="s">
        <v>1607</v>
      </c>
      <c r="G73" t="s">
        <v>1609</v>
      </c>
      <c r="H73" s="4" t="s">
        <v>1607</v>
      </c>
      <c r="I73" s="3" t="s">
        <v>1034</v>
      </c>
      <c r="J73" s="4" t="s">
        <v>1607</v>
      </c>
      <c r="K73" t="s">
        <v>1610</v>
      </c>
      <c r="L73" t="s">
        <v>1607</v>
      </c>
      <c r="M73" s="3" t="s">
        <v>1044</v>
      </c>
      <c r="N73" t="s">
        <v>1607</v>
      </c>
      <c r="O73" t="s">
        <v>1611</v>
      </c>
      <c r="P73" t="s">
        <v>1607</v>
      </c>
      <c r="Q73" t="s">
        <v>1046</v>
      </c>
      <c r="R73" t="s">
        <v>1607</v>
      </c>
      <c r="S73" t="s">
        <v>1612</v>
      </c>
      <c r="T73" t="s">
        <v>1607</v>
      </c>
      <c r="U73" t="s">
        <v>1045</v>
      </c>
      <c r="V73" t="s">
        <v>1607</v>
      </c>
      <c r="W73" t="s">
        <v>1792</v>
      </c>
      <c r="X73" t="s">
        <v>1607</v>
      </c>
      <c r="Y73" t="s">
        <v>1685</v>
      </c>
      <c r="Z73" t="s">
        <v>1607</v>
      </c>
      <c r="AA73" t="s">
        <v>1793</v>
      </c>
      <c r="AB73" t="s">
        <v>1607</v>
      </c>
      <c r="AC73" t="s">
        <v>1767</v>
      </c>
    </row>
    <row r="74" spans="1:29" x14ac:dyDescent="0.3">
      <c r="A74" s="1" t="s">
        <v>1883</v>
      </c>
      <c r="B74" s="4" t="s">
        <v>1607</v>
      </c>
      <c r="C74" t="s">
        <v>1608</v>
      </c>
      <c r="D74" s="4" t="s">
        <v>1607</v>
      </c>
      <c r="E74" s="3" t="s">
        <v>1051</v>
      </c>
      <c r="F74" s="4" t="s">
        <v>1607</v>
      </c>
      <c r="G74" t="s">
        <v>1609</v>
      </c>
      <c r="H74" s="4" t="s">
        <v>1607</v>
      </c>
      <c r="I74" s="3" t="s">
        <v>1052</v>
      </c>
      <c r="J74" s="4" t="s">
        <v>1607</v>
      </c>
      <c r="K74" t="s">
        <v>1610</v>
      </c>
      <c r="L74" t="s">
        <v>1607</v>
      </c>
      <c r="M74" s="3" t="s">
        <v>1061</v>
      </c>
      <c r="N74" t="s">
        <v>1607</v>
      </c>
      <c r="O74" t="s">
        <v>1611</v>
      </c>
      <c r="P74" t="s">
        <v>1607</v>
      </c>
      <c r="Q74" t="s">
        <v>1063</v>
      </c>
      <c r="R74" t="s">
        <v>1607</v>
      </c>
      <c r="S74" t="s">
        <v>1612</v>
      </c>
      <c r="T74" t="s">
        <v>1607</v>
      </c>
      <c r="U74" t="s">
        <v>1062</v>
      </c>
      <c r="V74" t="s">
        <v>1607</v>
      </c>
      <c r="W74" t="s">
        <v>1792</v>
      </c>
      <c r="X74" t="s">
        <v>1607</v>
      </c>
      <c r="Y74" t="s">
        <v>1686</v>
      </c>
      <c r="Z74" t="s">
        <v>1607</v>
      </c>
      <c r="AA74" t="s">
        <v>1793</v>
      </c>
      <c r="AB74" t="s">
        <v>1607</v>
      </c>
      <c r="AC74" t="s">
        <v>1768</v>
      </c>
    </row>
    <row r="75" spans="1:29" x14ac:dyDescent="0.3">
      <c r="A75" s="1" t="s">
        <v>1884</v>
      </c>
      <c r="B75" s="4" t="s">
        <v>1607</v>
      </c>
      <c r="C75" t="s">
        <v>1608</v>
      </c>
      <c r="D75" s="4" t="s">
        <v>1607</v>
      </c>
      <c r="E75" s="3" t="s">
        <v>1068</v>
      </c>
      <c r="F75" s="4" t="s">
        <v>1607</v>
      </c>
      <c r="G75" t="s">
        <v>1609</v>
      </c>
      <c r="H75" s="4" t="s">
        <v>1607</v>
      </c>
      <c r="I75" s="3" t="s">
        <v>1069</v>
      </c>
      <c r="J75" s="4" t="s">
        <v>1607</v>
      </c>
      <c r="K75" t="s">
        <v>1610</v>
      </c>
      <c r="L75" t="s">
        <v>1607</v>
      </c>
      <c r="M75" s="3" t="s">
        <v>1078</v>
      </c>
      <c r="N75" t="s">
        <v>1607</v>
      </c>
      <c r="O75" t="s">
        <v>1611</v>
      </c>
      <c r="P75" t="s">
        <v>1607</v>
      </c>
      <c r="Q75" t="s">
        <v>1080</v>
      </c>
      <c r="R75" t="s">
        <v>1607</v>
      </c>
      <c r="S75" t="s">
        <v>1612</v>
      </c>
      <c r="T75" t="s">
        <v>1607</v>
      </c>
      <c r="U75" t="s">
        <v>1079</v>
      </c>
      <c r="V75" t="s">
        <v>1607</v>
      </c>
      <c r="W75" t="s">
        <v>1792</v>
      </c>
      <c r="X75" t="s">
        <v>1607</v>
      </c>
      <c r="Y75" t="s">
        <v>1687</v>
      </c>
      <c r="Z75" t="s">
        <v>1607</v>
      </c>
      <c r="AA75" t="s">
        <v>1793</v>
      </c>
      <c r="AB75" t="s">
        <v>1607</v>
      </c>
      <c r="AC75" t="s">
        <v>1769</v>
      </c>
    </row>
    <row r="76" spans="1:29" x14ac:dyDescent="0.3">
      <c r="A76" s="1" t="s">
        <v>1885</v>
      </c>
      <c r="B76" s="4" t="s">
        <v>1607</v>
      </c>
      <c r="C76" t="s">
        <v>1608</v>
      </c>
      <c r="D76" s="4" t="s">
        <v>1607</v>
      </c>
      <c r="E76" s="3" t="s">
        <v>1086</v>
      </c>
      <c r="F76" s="4" t="s">
        <v>1607</v>
      </c>
      <c r="G76" t="s">
        <v>1609</v>
      </c>
      <c r="H76" s="4" t="s">
        <v>1607</v>
      </c>
      <c r="I76" s="3" t="s">
        <v>1087</v>
      </c>
      <c r="J76" s="4" t="s">
        <v>1607</v>
      </c>
      <c r="K76" t="s">
        <v>1610</v>
      </c>
      <c r="L76" t="s">
        <v>1607</v>
      </c>
      <c r="M76" s="3" t="s">
        <v>1094</v>
      </c>
      <c r="N76" t="s">
        <v>1607</v>
      </c>
      <c r="O76" t="s">
        <v>1611</v>
      </c>
      <c r="P76" t="s">
        <v>1607</v>
      </c>
      <c r="Q76" t="s">
        <v>1096</v>
      </c>
      <c r="R76" t="s">
        <v>1607</v>
      </c>
      <c r="S76" t="s">
        <v>1612</v>
      </c>
      <c r="T76" t="s">
        <v>1607</v>
      </c>
      <c r="U76" t="s">
        <v>1095</v>
      </c>
      <c r="V76" t="s">
        <v>1607</v>
      </c>
      <c r="W76" t="s">
        <v>1792</v>
      </c>
      <c r="X76" t="s">
        <v>1607</v>
      </c>
      <c r="Y76" t="s">
        <v>1688</v>
      </c>
      <c r="Z76" t="s">
        <v>1607</v>
      </c>
      <c r="AA76" t="s">
        <v>1793</v>
      </c>
      <c r="AB76" t="s">
        <v>1607</v>
      </c>
      <c r="AC76" t="s">
        <v>1770</v>
      </c>
    </row>
    <row r="77" spans="1:29" x14ac:dyDescent="0.3">
      <c r="A77" s="1" t="s">
        <v>1886</v>
      </c>
      <c r="B77" s="4" t="s">
        <v>1607</v>
      </c>
      <c r="C77" t="s">
        <v>1608</v>
      </c>
      <c r="D77" s="4" t="s">
        <v>1607</v>
      </c>
      <c r="E77" s="3" t="s">
        <v>1100</v>
      </c>
      <c r="F77" s="4" t="s">
        <v>1607</v>
      </c>
      <c r="G77" t="s">
        <v>1609</v>
      </c>
      <c r="H77" s="4" t="s">
        <v>1607</v>
      </c>
      <c r="I77" s="3" t="s">
        <v>1101</v>
      </c>
      <c r="J77" s="4" t="s">
        <v>1607</v>
      </c>
      <c r="K77" t="s">
        <v>1610</v>
      </c>
      <c r="L77" t="s">
        <v>1607</v>
      </c>
      <c r="M77" s="3" t="s">
        <v>1102</v>
      </c>
      <c r="N77" t="s">
        <v>1607</v>
      </c>
      <c r="O77" t="s">
        <v>1611</v>
      </c>
      <c r="P77" t="s">
        <v>1607</v>
      </c>
      <c r="Q77" t="s">
        <v>1104</v>
      </c>
      <c r="R77" t="s">
        <v>1607</v>
      </c>
      <c r="S77" t="s">
        <v>1612</v>
      </c>
      <c r="T77" t="s">
        <v>1607</v>
      </c>
      <c r="U77" t="s">
        <v>1103</v>
      </c>
      <c r="V77" t="s">
        <v>1607</v>
      </c>
      <c r="W77" t="s">
        <v>1792</v>
      </c>
      <c r="X77" t="s">
        <v>1607</v>
      </c>
      <c r="Y77" t="s">
        <v>1646</v>
      </c>
      <c r="Z77" t="s">
        <v>1607</v>
      </c>
      <c r="AA77" t="s">
        <v>1793</v>
      </c>
      <c r="AB77" t="s">
        <v>1607</v>
      </c>
      <c r="AC77" t="s">
        <v>1710</v>
      </c>
    </row>
    <row r="78" spans="1:29" x14ac:dyDescent="0.3">
      <c r="A78" s="1" t="s">
        <v>1887</v>
      </c>
      <c r="B78" s="4" t="s">
        <v>1607</v>
      </c>
      <c r="C78" t="s">
        <v>1608</v>
      </c>
      <c r="D78" s="4" t="s">
        <v>1607</v>
      </c>
      <c r="E78" s="3" t="s">
        <v>1108</v>
      </c>
      <c r="F78" s="4" t="s">
        <v>1607</v>
      </c>
      <c r="G78" t="s">
        <v>1609</v>
      </c>
      <c r="H78" s="4" t="s">
        <v>1607</v>
      </c>
      <c r="I78" s="3" t="s">
        <v>1109</v>
      </c>
      <c r="J78" s="4" t="s">
        <v>1607</v>
      </c>
      <c r="K78" t="s">
        <v>1610</v>
      </c>
      <c r="L78" t="s">
        <v>1607</v>
      </c>
      <c r="M78" s="3" t="s">
        <v>1114</v>
      </c>
      <c r="N78" t="s">
        <v>1607</v>
      </c>
      <c r="O78" t="s">
        <v>1611</v>
      </c>
      <c r="P78" t="s">
        <v>1607</v>
      </c>
      <c r="Q78" t="s">
        <v>1116</v>
      </c>
      <c r="R78" t="s">
        <v>1607</v>
      </c>
      <c r="S78" t="s">
        <v>1612</v>
      </c>
      <c r="T78" t="s">
        <v>1607</v>
      </c>
      <c r="U78" t="s">
        <v>1115</v>
      </c>
      <c r="V78" t="s">
        <v>1607</v>
      </c>
      <c r="W78" t="s">
        <v>1792</v>
      </c>
      <c r="X78" t="s">
        <v>1607</v>
      </c>
      <c r="Y78" t="s">
        <v>1689</v>
      </c>
      <c r="Z78" t="s">
        <v>1607</v>
      </c>
      <c r="AA78" t="s">
        <v>1793</v>
      </c>
      <c r="AB78" t="s">
        <v>1607</v>
      </c>
      <c r="AC78" t="s">
        <v>1771</v>
      </c>
    </row>
    <row r="79" spans="1:29" x14ac:dyDescent="0.3">
      <c r="A79" s="1" t="s">
        <v>1888</v>
      </c>
      <c r="B79" s="4" t="s">
        <v>1607</v>
      </c>
      <c r="C79" t="s">
        <v>1608</v>
      </c>
      <c r="D79" s="4" t="s">
        <v>1607</v>
      </c>
      <c r="E79" s="3" t="s">
        <v>1120</v>
      </c>
      <c r="F79" s="4" t="s">
        <v>1607</v>
      </c>
      <c r="G79" t="s">
        <v>1609</v>
      </c>
      <c r="H79" s="4" t="s">
        <v>1607</v>
      </c>
      <c r="I79" s="3" t="s">
        <v>1121</v>
      </c>
      <c r="J79" s="4" t="s">
        <v>1607</v>
      </c>
      <c r="K79" t="s">
        <v>1610</v>
      </c>
      <c r="L79" t="s">
        <v>1607</v>
      </c>
      <c r="M79" s="3" t="s">
        <v>1130</v>
      </c>
      <c r="N79" t="s">
        <v>1607</v>
      </c>
      <c r="O79" t="s">
        <v>1611</v>
      </c>
      <c r="P79" t="s">
        <v>1607</v>
      </c>
      <c r="Q79" t="s">
        <v>1132</v>
      </c>
      <c r="R79" t="s">
        <v>1607</v>
      </c>
      <c r="S79" t="s">
        <v>1612</v>
      </c>
      <c r="T79" t="s">
        <v>1607</v>
      </c>
      <c r="U79" t="s">
        <v>1131</v>
      </c>
      <c r="V79" t="s">
        <v>1607</v>
      </c>
      <c r="W79" t="s">
        <v>1792</v>
      </c>
      <c r="X79" t="s">
        <v>1607</v>
      </c>
      <c r="Y79" t="s">
        <v>1629</v>
      </c>
      <c r="Z79" t="s">
        <v>1607</v>
      </c>
      <c r="AA79" t="s">
        <v>1793</v>
      </c>
      <c r="AB79" t="s">
        <v>1607</v>
      </c>
      <c r="AC79" t="s">
        <v>1772</v>
      </c>
    </row>
    <row r="80" spans="1:29" x14ac:dyDescent="0.3">
      <c r="A80" s="1" t="s">
        <v>1889</v>
      </c>
      <c r="B80" s="4" t="s">
        <v>1607</v>
      </c>
      <c r="C80" t="s">
        <v>1608</v>
      </c>
      <c r="D80" s="4" t="s">
        <v>1607</v>
      </c>
      <c r="E80" s="3" t="s">
        <v>1137</v>
      </c>
      <c r="F80" s="4" t="s">
        <v>1607</v>
      </c>
      <c r="G80" t="s">
        <v>1609</v>
      </c>
      <c r="H80" s="4" t="s">
        <v>1607</v>
      </c>
      <c r="I80" s="3" t="s">
        <v>1138</v>
      </c>
      <c r="J80" s="4" t="s">
        <v>1607</v>
      </c>
      <c r="K80" t="s">
        <v>1610</v>
      </c>
      <c r="L80" t="s">
        <v>1607</v>
      </c>
      <c r="M80" s="3" t="s">
        <v>1147</v>
      </c>
      <c r="N80" t="s">
        <v>1607</v>
      </c>
      <c r="O80" t="s">
        <v>1611</v>
      </c>
      <c r="P80" t="s">
        <v>1607</v>
      </c>
      <c r="Q80" t="s">
        <v>1149</v>
      </c>
      <c r="R80" t="s">
        <v>1607</v>
      </c>
      <c r="S80" t="s">
        <v>1612</v>
      </c>
      <c r="T80" t="s">
        <v>1607</v>
      </c>
      <c r="U80" t="s">
        <v>1148</v>
      </c>
      <c r="V80" t="s">
        <v>1607</v>
      </c>
      <c r="W80" t="s">
        <v>1792</v>
      </c>
      <c r="X80" t="s">
        <v>1607</v>
      </c>
      <c r="Y80" t="s">
        <v>1690</v>
      </c>
      <c r="Z80" t="s">
        <v>1607</v>
      </c>
      <c r="AA80" t="s">
        <v>1793</v>
      </c>
      <c r="AB80" t="s">
        <v>1607</v>
      </c>
      <c r="AC80" t="s">
        <v>1773</v>
      </c>
    </row>
    <row r="81" spans="1:29" x14ac:dyDescent="0.3">
      <c r="A81" s="1" t="s">
        <v>1890</v>
      </c>
      <c r="B81" s="4" t="s">
        <v>1607</v>
      </c>
      <c r="C81" t="s">
        <v>1608</v>
      </c>
      <c r="D81" s="4" t="s">
        <v>1607</v>
      </c>
      <c r="E81" s="3" t="s">
        <v>1154</v>
      </c>
      <c r="F81" s="4" t="s">
        <v>1607</v>
      </c>
      <c r="G81" t="s">
        <v>1609</v>
      </c>
      <c r="H81" s="4" t="s">
        <v>1607</v>
      </c>
      <c r="I81" s="3" t="s">
        <v>1155</v>
      </c>
      <c r="J81" s="4" t="s">
        <v>1607</v>
      </c>
      <c r="K81" t="s">
        <v>1610</v>
      </c>
      <c r="L81" t="s">
        <v>1607</v>
      </c>
      <c r="M81" s="3" t="s">
        <v>1160</v>
      </c>
      <c r="N81" t="s">
        <v>1607</v>
      </c>
      <c r="O81" t="s">
        <v>1611</v>
      </c>
      <c r="P81" t="s">
        <v>1607</v>
      </c>
      <c r="Q81" t="s">
        <v>1162</v>
      </c>
      <c r="R81" t="s">
        <v>1607</v>
      </c>
      <c r="S81" t="s">
        <v>1612</v>
      </c>
      <c r="T81" t="s">
        <v>1607</v>
      </c>
      <c r="U81" t="s">
        <v>1161</v>
      </c>
      <c r="V81" t="s">
        <v>1607</v>
      </c>
      <c r="W81" t="s">
        <v>1792</v>
      </c>
      <c r="X81" t="s">
        <v>1607</v>
      </c>
      <c r="Y81" t="s">
        <v>1634</v>
      </c>
      <c r="Z81" t="s">
        <v>1607</v>
      </c>
      <c r="AA81" t="s">
        <v>1793</v>
      </c>
      <c r="AB81" t="s">
        <v>1607</v>
      </c>
      <c r="AC81" t="s">
        <v>1736</v>
      </c>
    </row>
    <row r="82" spans="1:29" x14ac:dyDescent="0.3">
      <c r="A82" s="1" t="s">
        <v>1891</v>
      </c>
      <c r="B82" s="4" t="s">
        <v>1607</v>
      </c>
      <c r="C82" t="s">
        <v>1608</v>
      </c>
      <c r="D82" s="4" t="s">
        <v>1607</v>
      </c>
      <c r="E82" s="3" t="s">
        <v>1168</v>
      </c>
      <c r="F82" s="4" t="s">
        <v>1607</v>
      </c>
      <c r="G82" t="s">
        <v>1609</v>
      </c>
      <c r="H82" s="4" t="s">
        <v>1607</v>
      </c>
      <c r="I82" s="3" t="s">
        <v>1169</v>
      </c>
      <c r="J82" s="4" t="s">
        <v>1607</v>
      </c>
      <c r="K82" t="s">
        <v>1610</v>
      </c>
      <c r="L82" t="s">
        <v>1607</v>
      </c>
      <c r="M82" s="3" t="s">
        <v>1172</v>
      </c>
      <c r="N82" t="s">
        <v>1607</v>
      </c>
      <c r="O82" t="s">
        <v>1611</v>
      </c>
      <c r="P82" t="s">
        <v>1607</v>
      </c>
      <c r="Q82" t="s">
        <v>1174</v>
      </c>
      <c r="R82" t="s">
        <v>1607</v>
      </c>
      <c r="S82" t="s">
        <v>1612</v>
      </c>
      <c r="T82" t="s">
        <v>1607</v>
      </c>
      <c r="U82" t="s">
        <v>1173</v>
      </c>
      <c r="V82" t="s">
        <v>1607</v>
      </c>
      <c r="W82" t="s">
        <v>1792</v>
      </c>
      <c r="X82" t="s">
        <v>1607</v>
      </c>
      <c r="Y82" t="s">
        <v>1691</v>
      </c>
      <c r="Z82" t="s">
        <v>1607</v>
      </c>
      <c r="AA82" t="s">
        <v>1793</v>
      </c>
      <c r="AB82" t="s">
        <v>1607</v>
      </c>
      <c r="AC82" t="s">
        <v>1707</v>
      </c>
    </row>
    <row r="83" spans="1:29" x14ac:dyDescent="0.3">
      <c r="A83" s="1" t="s">
        <v>1892</v>
      </c>
      <c r="B83" s="4" t="s">
        <v>1607</v>
      </c>
      <c r="C83" t="s">
        <v>1608</v>
      </c>
      <c r="D83" s="4" t="s">
        <v>1607</v>
      </c>
      <c r="E83" s="3" t="s">
        <v>1178</v>
      </c>
      <c r="F83" s="4" t="s">
        <v>1607</v>
      </c>
      <c r="G83" t="s">
        <v>1609</v>
      </c>
      <c r="H83" s="4" t="s">
        <v>1607</v>
      </c>
      <c r="J83" s="4" t="s">
        <v>1607</v>
      </c>
      <c r="K83" t="s">
        <v>1610</v>
      </c>
      <c r="L83" t="s">
        <v>1607</v>
      </c>
      <c r="N83" t="s">
        <v>1607</v>
      </c>
      <c r="O83" t="s">
        <v>1611</v>
      </c>
      <c r="P83" t="s">
        <v>1607</v>
      </c>
      <c r="R83" t="s">
        <v>1607</v>
      </c>
      <c r="S83" t="s">
        <v>1612</v>
      </c>
      <c r="T83" t="s">
        <v>1607</v>
      </c>
      <c r="V83" t="s">
        <v>1607</v>
      </c>
      <c r="W83" t="s">
        <v>1792</v>
      </c>
      <c r="X83" t="s">
        <v>1607</v>
      </c>
      <c r="Y83" t="s">
        <v>1629</v>
      </c>
      <c r="Z83" t="s">
        <v>1607</v>
      </c>
      <c r="AA83" t="s">
        <v>1793</v>
      </c>
      <c r="AB83" t="s">
        <v>1607</v>
      </c>
      <c r="AC83" t="s">
        <v>1736</v>
      </c>
    </row>
    <row r="84" spans="1:29" x14ac:dyDescent="0.3">
      <c r="A84" s="1" t="s">
        <v>1893</v>
      </c>
      <c r="B84" s="4" t="s">
        <v>1607</v>
      </c>
      <c r="C84" t="s">
        <v>1608</v>
      </c>
      <c r="D84" s="4" t="s">
        <v>1607</v>
      </c>
      <c r="E84" s="3" t="s">
        <v>1188</v>
      </c>
      <c r="F84" s="4" t="s">
        <v>1607</v>
      </c>
      <c r="G84" t="s">
        <v>1609</v>
      </c>
      <c r="H84" s="4" t="s">
        <v>1607</v>
      </c>
      <c r="I84" s="3" t="s">
        <v>1189</v>
      </c>
      <c r="J84" s="4" t="s">
        <v>1607</v>
      </c>
      <c r="K84" t="s">
        <v>1610</v>
      </c>
      <c r="L84" t="s">
        <v>1607</v>
      </c>
      <c r="M84" s="3" t="s">
        <v>1199</v>
      </c>
      <c r="N84" t="s">
        <v>1607</v>
      </c>
      <c r="O84" t="s">
        <v>1611</v>
      </c>
      <c r="P84" t="s">
        <v>1607</v>
      </c>
      <c r="Q84" t="s">
        <v>1201</v>
      </c>
      <c r="R84" t="s">
        <v>1607</v>
      </c>
      <c r="S84" t="s">
        <v>1612</v>
      </c>
      <c r="T84" t="s">
        <v>1607</v>
      </c>
      <c r="U84" t="s">
        <v>1200</v>
      </c>
      <c r="V84" t="s">
        <v>1607</v>
      </c>
      <c r="W84" t="s">
        <v>1792</v>
      </c>
      <c r="X84" t="s">
        <v>1607</v>
      </c>
      <c r="Y84" t="s">
        <v>1692</v>
      </c>
      <c r="Z84" t="s">
        <v>1607</v>
      </c>
      <c r="AA84" t="s">
        <v>1793</v>
      </c>
      <c r="AB84" t="s">
        <v>1607</v>
      </c>
      <c r="AC84" t="s">
        <v>1774</v>
      </c>
    </row>
    <row r="85" spans="1:29" x14ac:dyDescent="0.3">
      <c r="A85" s="1" t="s">
        <v>1894</v>
      </c>
      <c r="B85" s="4" t="s">
        <v>1607</v>
      </c>
      <c r="C85" t="s">
        <v>1608</v>
      </c>
      <c r="D85" s="4" t="s">
        <v>1607</v>
      </c>
      <c r="F85" s="4" t="s">
        <v>1607</v>
      </c>
      <c r="G85" t="s">
        <v>1609</v>
      </c>
      <c r="H85" s="4" t="s">
        <v>1607</v>
      </c>
      <c r="J85" s="4" t="s">
        <v>1607</v>
      </c>
      <c r="K85" t="s">
        <v>1610</v>
      </c>
      <c r="L85" t="s">
        <v>1607</v>
      </c>
      <c r="N85" t="s">
        <v>1607</v>
      </c>
      <c r="O85" t="s">
        <v>1611</v>
      </c>
      <c r="P85" t="s">
        <v>1607</v>
      </c>
      <c r="R85" t="s">
        <v>1607</v>
      </c>
      <c r="S85" t="s">
        <v>1612</v>
      </c>
      <c r="T85" t="s">
        <v>1607</v>
      </c>
      <c r="V85" t="s">
        <v>1607</v>
      </c>
      <c r="W85" t="s">
        <v>1792</v>
      </c>
      <c r="X85" t="s">
        <v>1607</v>
      </c>
      <c r="Y85" t="s">
        <v>1693</v>
      </c>
      <c r="Z85" t="s">
        <v>1607</v>
      </c>
      <c r="AA85" t="s">
        <v>1793</v>
      </c>
      <c r="AB85" t="s">
        <v>1607</v>
      </c>
      <c r="AC85" t="s">
        <v>1710</v>
      </c>
    </row>
    <row r="86" spans="1:29" x14ac:dyDescent="0.3">
      <c r="A86" s="1" t="s">
        <v>1895</v>
      </c>
      <c r="B86" s="4" t="s">
        <v>1607</v>
      </c>
      <c r="C86" t="s">
        <v>1608</v>
      </c>
      <c r="D86" s="4" t="s">
        <v>1607</v>
      </c>
      <c r="E86" s="3" t="s">
        <v>1210</v>
      </c>
      <c r="F86" s="4" t="s">
        <v>1607</v>
      </c>
      <c r="G86" t="s">
        <v>1609</v>
      </c>
      <c r="H86" s="4" t="s">
        <v>1607</v>
      </c>
      <c r="I86" s="3" t="s">
        <v>1211</v>
      </c>
      <c r="J86" s="4" t="s">
        <v>1607</v>
      </c>
      <c r="K86" t="s">
        <v>1610</v>
      </c>
      <c r="L86" t="s">
        <v>1607</v>
      </c>
      <c r="M86" s="3" t="s">
        <v>1218</v>
      </c>
      <c r="N86" t="s">
        <v>1607</v>
      </c>
      <c r="O86" t="s">
        <v>1611</v>
      </c>
      <c r="P86" t="s">
        <v>1607</v>
      </c>
      <c r="Q86" t="s">
        <v>1220</v>
      </c>
      <c r="R86" t="s">
        <v>1607</v>
      </c>
      <c r="S86" t="s">
        <v>1612</v>
      </c>
      <c r="T86" t="s">
        <v>1607</v>
      </c>
      <c r="U86" t="s">
        <v>1219</v>
      </c>
      <c r="V86" t="s">
        <v>1607</v>
      </c>
      <c r="W86" t="s">
        <v>1792</v>
      </c>
      <c r="X86" t="s">
        <v>1607</v>
      </c>
      <c r="Y86" t="s">
        <v>1694</v>
      </c>
      <c r="Z86" t="s">
        <v>1607</v>
      </c>
      <c r="AA86" t="s">
        <v>1793</v>
      </c>
      <c r="AB86" t="s">
        <v>1607</v>
      </c>
      <c r="AC86" t="s">
        <v>1775</v>
      </c>
    </row>
    <row r="87" spans="1:29" x14ac:dyDescent="0.3">
      <c r="A87" s="1" t="s">
        <v>1896</v>
      </c>
      <c r="B87" s="4" t="s">
        <v>1607</v>
      </c>
      <c r="C87" t="s">
        <v>1608</v>
      </c>
      <c r="D87" s="4" t="s">
        <v>1607</v>
      </c>
      <c r="E87" s="3" t="s">
        <v>1226</v>
      </c>
      <c r="F87" s="4" t="s">
        <v>1607</v>
      </c>
      <c r="G87" t="s">
        <v>1609</v>
      </c>
      <c r="H87" s="4" t="s">
        <v>1607</v>
      </c>
      <c r="I87" s="3" t="s">
        <v>1227</v>
      </c>
      <c r="J87" s="4" t="s">
        <v>1607</v>
      </c>
      <c r="K87" t="s">
        <v>1610</v>
      </c>
      <c r="L87" t="s">
        <v>1607</v>
      </c>
      <c r="N87" t="s">
        <v>1607</v>
      </c>
      <c r="O87" t="s">
        <v>1611</v>
      </c>
      <c r="P87" t="s">
        <v>1607</v>
      </c>
      <c r="R87" t="s">
        <v>1607</v>
      </c>
      <c r="S87" t="s">
        <v>1612</v>
      </c>
      <c r="T87" t="s">
        <v>1607</v>
      </c>
      <c r="V87" t="s">
        <v>1607</v>
      </c>
      <c r="W87" t="s">
        <v>1792</v>
      </c>
      <c r="X87" t="s">
        <v>1607</v>
      </c>
      <c r="Y87" t="s">
        <v>1695</v>
      </c>
      <c r="Z87" t="s">
        <v>1607</v>
      </c>
      <c r="AA87" t="s">
        <v>1793</v>
      </c>
      <c r="AB87" t="s">
        <v>1607</v>
      </c>
      <c r="AC87" t="s">
        <v>1776</v>
      </c>
    </row>
    <row r="88" spans="1:29" x14ac:dyDescent="0.3">
      <c r="A88" s="1" t="s">
        <v>1897</v>
      </c>
      <c r="B88" s="4" t="s">
        <v>1607</v>
      </c>
      <c r="C88" t="s">
        <v>1608</v>
      </c>
      <c r="D88" s="4" t="s">
        <v>1607</v>
      </c>
      <c r="E88" s="3" t="s">
        <v>1241</v>
      </c>
      <c r="F88" s="4" t="s">
        <v>1607</v>
      </c>
      <c r="G88" t="s">
        <v>1609</v>
      </c>
      <c r="H88" s="4" t="s">
        <v>1607</v>
      </c>
      <c r="I88" s="3" t="s">
        <v>1242</v>
      </c>
      <c r="J88" s="4" t="s">
        <v>1607</v>
      </c>
      <c r="K88" t="s">
        <v>1610</v>
      </c>
      <c r="L88" t="s">
        <v>1607</v>
      </c>
      <c r="M88" s="3" t="s">
        <v>1247</v>
      </c>
      <c r="N88" t="s">
        <v>1607</v>
      </c>
      <c r="O88" t="s">
        <v>1611</v>
      </c>
      <c r="P88" t="s">
        <v>1607</v>
      </c>
      <c r="Q88" t="s">
        <v>1249</v>
      </c>
      <c r="R88" t="s">
        <v>1607</v>
      </c>
      <c r="S88" t="s">
        <v>1612</v>
      </c>
      <c r="T88" t="s">
        <v>1607</v>
      </c>
      <c r="U88" t="s">
        <v>1248</v>
      </c>
      <c r="V88" t="s">
        <v>1607</v>
      </c>
      <c r="W88" t="s">
        <v>1792</v>
      </c>
      <c r="X88" t="s">
        <v>1607</v>
      </c>
      <c r="Y88" t="s">
        <v>1696</v>
      </c>
      <c r="Z88" t="s">
        <v>1607</v>
      </c>
      <c r="AA88" t="s">
        <v>1793</v>
      </c>
      <c r="AB88" t="s">
        <v>1607</v>
      </c>
      <c r="AC88" t="s">
        <v>1777</v>
      </c>
    </row>
    <row r="89" spans="1:29" x14ac:dyDescent="0.3">
      <c r="A89" s="1" t="s">
        <v>1898</v>
      </c>
      <c r="B89" s="4" t="s">
        <v>1607</v>
      </c>
      <c r="C89" t="s">
        <v>1608</v>
      </c>
      <c r="D89" s="4" t="s">
        <v>1607</v>
      </c>
      <c r="E89" s="3" t="s">
        <v>1255</v>
      </c>
      <c r="F89" s="4" t="s">
        <v>1607</v>
      </c>
      <c r="G89" t="s">
        <v>1609</v>
      </c>
      <c r="H89" s="4" t="s">
        <v>1607</v>
      </c>
      <c r="I89" s="3" t="s">
        <v>1256</v>
      </c>
      <c r="J89" s="4" t="s">
        <v>1607</v>
      </c>
      <c r="K89" t="s">
        <v>1610</v>
      </c>
      <c r="L89" t="s">
        <v>1607</v>
      </c>
      <c r="M89" s="3" t="s">
        <v>1266</v>
      </c>
      <c r="N89" t="s">
        <v>1607</v>
      </c>
      <c r="O89" t="s">
        <v>1611</v>
      </c>
      <c r="P89" t="s">
        <v>1607</v>
      </c>
      <c r="Q89" t="s">
        <v>1268</v>
      </c>
      <c r="R89" t="s">
        <v>1607</v>
      </c>
      <c r="S89" t="s">
        <v>1612</v>
      </c>
      <c r="T89" t="s">
        <v>1607</v>
      </c>
      <c r="U89" t="s">
        <v>1267</v>
      </c>
      <c r="V89" t="s">
        <v>1607</v>
      </c>
      <c r="W89" t="s">
        <v>1792</v>
      </c>
      <c r="X89" t="s">
        <v>1607</v>
      </c>
      <c r="Y89" t="s">
        <v>1695</v>
      </c>
      <c r="Z89" t="s">
        <v>1607</v>
      </c>
      <c r="AA89" t="s">
        <v>1793</v>
      </c>
      <c r="AB89" t="s">
        <v>1607</v>
      </c>
      <c r="AC89" t="s">
        <v>1778</v>
      </c>
    </row>
    <row r="90" spans="1:29" x14ac:dyDescent="0.3">
      <c r="A90" s="1" t="s">
        <v>1899</v>
      </c>
      <c r="B90" s="4" t="s">
        <v>1607</v>
      </c>
      <c r="C90" t="s">
        <v>1608</v>
      </c>
      <c r="D90" s="4" t="s">
        <v>1607</v>
      </c>
      <c r="E90" s="3" t="s">
        <v>1273</v>
      </c>
      <c r="F90" s="4" t="s">
        <v>1607</v>
      </c>
      <c r="G90" t="s">
        <v>1609</v>
      </c>
      <c r="H90" s="4" t="s">
        <v>1607</v>
      </c>
      <c r="I90" s="3" t="s">
        <v>1274</v>
      </c>
      <c r="J90" s="4" t="s">
        <v>1607</v>
      </c>
      <c r="K90" t="s">
        <v>1610</v>
      </c>
      <c r="L90" t="s">
        <v>1607</v>
      </c>
      <c r="M90" s="3" t="s">
        <v>1281</v>
      </c>
      <c r="N90" t="s">
        <v>1607</v>
      </c>
      <c r="O90" t="s">
        <v>1611</v>
      </c>
      <c r="P90" t="s">
        <v>1607</v>
      </c>
      <c r="Q90" t="s">
        <v>1283</v>
      </c>
      <c r="R90" t="s">
        <v>1607</v>
      </c>
      <c r="S90" t="s">
        <v>1612</v>
      </c>
      <c r="T90" t="s">
        <v>1607</v>
      </c>
      <c r="U90" t="s">
        <v>1282</v>
      </c>
      <c r="V90" t="s">
        <v>1607</v>
      </c>
      <c r="W90" t="s">
        <v>1792</v>
      </c>
      <c r="X90" t="s">
        <v>1607</v>
      </c>
      <c r="Y90" t="s">
        <v>1697</v>
      </c>
      <c r="Z90" t="s">
        <v>1607</v>
      </c>
      <c r="AA90" t="s">
        <v>1793</v>
      </c>
      <c r="AB90" t="s">
        <v>1607</v>
      </c>
      <c r="AC90" t="s">
        <v>1779</v>
      </c>
    </row>
    <row r="91" spans="1:29" x14ac:dyDescent="0.3">
      <c r="A91" s="1" t="s">
        <v>1900</v>
      </c>
      <c r="B91" s="4" t="s">
        <v>1607</v>
      </c>
      <c r="C91" t="s">
        <v>1608</v>
      </c>
      <c r="D91" s="4" t="s">
        <v>1607</v>
      </c>
      <c r="E91" s="3" t="s">
        <v>1289</v>
      </c>
      <c r="F91" s="4" t="s">
        <v>1607</v>
      </c>
      <c r="G91" t="s">
        <v>1609</v>
      </c>
      <c r="H91" s="4" t="s">
        <v>1607</v>
      </c>
      <c r="I91" s="3" t="s">
        <v>1290</v>
      </c>
      <c r="J91" s="4" t="s">
        <v>1607</v>
      </c>
      <c r="K91" t="s">
        <v>1610</v>
      </c>
      <c r="L91" t="s">
        <v>1607</v>
      </c>
      <c r="M91" s="3" t="s">
        <v>1297</v>
      </c>
      <c r="N91" t="s">
        <v>1607</v>
      </c>
      <c r="O91" t="s">
        <v>1611</v>
      </c>
      <c r="P91" t="s">
        <v>1607</v>
      </c>
      <c r="Q91" t="s">
        <v>1289</v>
      </c>
      <c r="R91" t="s">
        <v>1607</v>
      </c>
      <c r="S91" t="s">
        <v>1612</v>
      </c>
      <c r="T91" t="s">
        <v>1607</v>
      </c>
      <c r="U91" t="s">
        <v>1298</v>
      </c>
      <c r="V91" t="s">
        <v>1607</v>
      </c>
      <c r="W91" t="s">
        <v>1792</v>
      </c>
      <c r="X91" t="s">
        <v>1607</v>
      </c>
      <c r="Y91" t="s">
        <v>1698</v>
      </c>
      <c r="Z91" t="s">
        <v>1607</v>
      </c>
      <c r="AA91" t="s">
        <v>1793</v>
      </c>
      <c r="AB91" t="s">
        <v>1607</v>
      </c>
      <c r="AC91" t="s">
        <v>1780</v>
      </c>
    </row>
    <row r="92" spans="1:29" x14ac:dyDescent="0.3">
      <c r="A92" s="1" t="s">
        <v>1901</v>
      </c>
      <c r="B92" s="4" t="s">
        <v>1607</v>
      </c>
      <c r="C92" t="s">
        <v>1608</v>
      </c>
      <c r="D92" s="4" t="s">
        <v>1607</v>
      </c>
      <c r="E92" s="3" t="s">
        <v>1305</v>
      </c>
      <c r="F92" s="4" t="s">
        <v>1607</v>
      </c>
      <c r="G92" t="s">
        <v>1609</v>
      </c>
      <c r="H92" s="4" t="s">
        <v>1607</v>
      </c>
      <c r="I92" s="3" t="s">
        <v>1306</v>
      </c>
      <c r="J92" s="4" t="s">
        <v>1607</v>
      </c>
      <c r="K92" t="s">
        <v>1610</v>
      </c>
      <c r="L92" t="s">
        <v>1607</v>
      </c>
      <c r="M92" s="3" t="s">
        <v>1315</v>
      </c>
      <c r="N92" t="s">
        <v>1607</v>
      </c>
      <c r="O92" t="s">
        <v>1611</v>
      </c>
      <c r="P92" t="s">
        <v>1607</v>
      </c>
      <c r="Q92" t="s">
        <v>1317</v>
      </c>
      <c r="R92" t="s">
        <v>1607</v>
      </c>
      <c r="S92" t="s">
        <v>1612</v>
      </c>
      <c r="T92" t="s">
        <v>1607</v>
      </c>
      <c r="U92" t="s">
        <v>1316</v>
      </c>
      <c r="V92" t="s">
        <v>1607</v>
      </c>
      <c r="W92" t="s">
        <v>1792</v>
      </c>
      <c r="X92" t="s">
        <v>1607</v>
      </c>
      <c r="Y92" t="s">
        <v>1699</v>
      </c>
      <c r="Z92" t="s">
        <v>1607</v>
      </c>
      <c r="AA92" t="s">
        <v>1793</v>
      </c>
      <c r="AB92" t="s">
        <v>1607</v>
      </c>
      <c r="AC92" t="s">
        <v>1781</v>
      </c>
    </row>
    <row r="93" spans="1:29" x14ac:dyDescent="0.3">
      <c r="A93" s="1" t="s">
        <v>1902</v>
      </c>
      <c r="B93" s="4" t="s">
        <v>1607</v>
      </c>
      <c r="C93" t="s">
        <v>1608</v>
      </c>
      <c r="D93" s="4" t="s">
        <v>1607</v>
      </c>
      <c r="E93" s="3" t="s">
        <v>1322</v>
      </c>
      <c r="F93" s="4" t="s">
        <v>1607</v>
      </c>
      <c r="G93" t="s">
        <v>1609</v>
      </c>
      <c r="H93" s="4" t="s">
        <v>1607</v>
      </c>
      <c r="I93" s="3" t="s">
        <v>1323</v>
      </c>
      <c r="J93" s="4" t="s">
        <v>1607</v>
      </c>
      <c r="K93" t="s">
        <v>1610</v>
      </c>
      <c r="L93" t="s">
        <v>1607</v>
      </c>
      <c r="M93" s="3" t="s">
        <v>1330</v>
      </c>
      <c r="N93" t="s">
        <v>1607</v>
      </c>
      <c r="O93" t="s">
        <v>1611</v>
      </c>
      <c r="P93" t="s">
        <v>1607</v>
      </c>
      <c r="Q93" t="s">
        <v>1332</v>
      </c>
      <c r="R93" t="s">
        <v>1607</v>
      </c>
      <c r="S93" t="s">
        <v>1612</v>
      </c>
      <c r="T93" t="s">
        <v>1607</v>
      </c>
      <c r="U93" t="s">
        <v>1331</v>
      </c>
      <c r="V93" t="s">
        <v>1607</v>
      </c>
      <c r="W93" t="s">
        <v>1792</v>
      </c>
      <c r="X93" t="s">
        <v>1607</v>
      </c>
      <c r="Y93" t="s">
        <v>1700</v>
      </c>
      <c r="Z93" t="s">
        <v>1607</v>
      </c>
      <c r="AA93" t="s">
        <v>1793</v>
      </c>
      <c r="AB93" t="s">
        <v>1607</v>
      </c>
      <c r="AC93" t="s">
        <v>1782</v>
      </c>
    </row>
    <row r="94" spans="1:29" x14ac:dyDescent="0.3">
      <c r="A94" s="1" t="s">
        <v>1903</v>
      </c>
      <c r="B94" s="4" t="s">
        <v>1607</v>
      </c>
      <c r="C94" t="s">
        <v>1608</v>
      </c>
      <c r="D94" s="4" t="s">
        <v>1607</v>
      </c>
      <c r="E94" s="3" t="s">
        <v>1336</v>
      </c>
      <c r="F94" s="4" t="s">
        <v>1607</v>
      </c>
      <c r="G94" t="s">
        <v>1609</v>
      </c>
      <c r="H94" s="4" t="s">
        <v>1607</v>
      </c>
      <c r="I94" s="3" t="s">
        <v>1337</v>
      </c>
      <c r="J94" s="4" t="s">
        <v>1607</v>
      </c>
      <c r="K94" t="s">
        <v>1610</v>
      </c>
      <c r="L94" t="s">
        <v>1607</v>
      </c>
      <c r="M94" s="3" t="s">
        <v>1346</v>
      </c>
      <c r="N94" t="s">
        <v>1607</v>
      </c>
      <c r="O94" t="s">
        <v>1611</v>
      </c>
      <c r="P94" t="s">
        <v>1607</v>
      </c>
      <c r="Q94" t="s">
        <v>1348</v>
      </c>
      <c r="R94" t="s">
        <v>1607</v>
      </c>
      <c r="S94" t="s">
        <v>1612</v>
      </c>
      <c r="T94" t="s">
        <v>1607</v>
      </c>
      <c r="U94" t="s">
        <v>1347</v>
      </c>
      <c r="V94" t="s">
        <v>1607</v>
      </c>
      <c r="W94" t="s">
        <v>1792</v>
      </c>
      <c r="X94" t="s">
        <v>1607</v>
      </c>
      <c r="Y94" t="s">
        <v>1632</v>
      </c>
      <c r="Z94" t="s">
        <v>1607</v>
      </c>
      <c r="AA94" t="s">
        <v>1793</v>
      </c>
      <c r="AB94" t="s">
        <v>1607</v>
      </c>
      <c r="AC94" t="s">
        <v>1783</v>
      </c>
    </row>
    <row r="95" spans="1:29" x14ac:dyDescent="0.3">
      <c r="A95" s="1" t="s">
        <v>1904</v>
      </c>
      <c r="B95" s="4" t="s">
        <v>1607</v>
      </c>
      <c r="C95" t="s">
        <v>1608</v>
      </c>
      <c r="D95" s="4" t="s">
        <v>1607</v>
      </c>
      <c r="E95" s="3" t="s">
        <v>1354</v>
      </c>
      <c r="F95" s="4" t="s">
        <v>1607</v>
      </c>
      <c r="G95" t="s">
        <v>1609</v>
      </c>
      <c r="H95" s="4" t="s">
        <v>1607</v>
      </c>
      <c r="I95" s="3" t="s">
        <v>1355</v>
      </c>
      <c r="J95" s="4" t="s">
        <v>1607</v>
      </c>
      <c r="K95" t="s">
        <v>1610</v>
      </c>
      <c r="L95" t="s">
        <v>1607</v>
      </c>
      <c r="M95" s="3" t="s">
        <v>1364</v>
      </c>
      <c r="N95" t="s">
        <v>1607</v>
      </c>
      <c r="O95" t="s">
        <v>1611</v>
      </c>
      <c r="P95" t="s">
        <v>1607</v>
      </c>
      <c r="Q95" t="s">
        <v>1366</v>
      </c>
      <c r="R95" t="s">
        <v>1607</v>
      </c>
      <c r="S95" t="s">
        <v>1612</v>
      </c>
      <c r="T95" t="s">
        <v>1607</v>
      </c>
      <c r="U95" t="s">
        <v>1365</v>
      </c>
      <c r="V95" t="s">
        <v>1607</v>
      </c>
      <c r="W95" t="s">
        <v>1792</v>
      </c>
      <c r="X95" t="s">
        <v>1607</v>
      </c>
      <c r="Y95" t="s">
        <v>1701</v>
      </c>
      <c r="Z95" t="s">
        <v>1607</v>
      </c>
      <c r="AA95" t="s">
        <v>1793</v>
      </c>
      <c r="AB95" t="s">
        <v>1607</v>
      </c>
      <c r="AC95" t="s">
        <v>1784</v>
      </c>
    </row>
    <row r="96" spans="1:29" x14ac:dyDescent="0.3">
      <c r="A96" s="1" t="s">
        <v>1905</v>
      </c>
      <c r="B96" s="4" t="s">
        <v>1607</v>
      </c>
      <c r="C96" t="s">
        <v>1608</v>
      </c>
      <c r="D96" s="4" t="s">
        <v>1607</v>
      </c>
      <c r="E96" s="3" t="s">
        <v>1372</v>
      </c>
      <c r="F96" s="4" t="s">
        <v>1607</v>
      </c>
      <c r="G96" t="s">
        <v>1609</v>
      </c>
      <c r="H96" s="4" t="s">
        <v>1607</v>
      </c>
      <c r="I96" s="3" t="s">
        <v>1373</v>
      </c>
      <c r="J96" s="4" t="s">
        <v>1607</v>
      </c>
      <c r="K96" t="s">
        <v>1610</v>
      </c>
      <c r="L96" t="s">
        <v>1607</v>
      </c>
      <c r="M96" s="3" t="s">
        <v>1383</v>
      </c>
      <c r="N96" t="s">
        <v>1607</v>
      </c>
      <c r="O96" t="s">
        <v>1611</v>
      </c>
      <c r="P96" t="s">
        <v>1607</v>
      </c>
      <c r="Q96" t="s">
        <v>1385</v>
      </c>
      <c r="R96" t="s">
        <v>1607</v>
      </c>
      <c r="S96" t="s">
        <v>1612</v>
      </c>
      <c r="T96" t="s">
        <v>1607</v>
      </c>
      <c r="U96" t="s">
        <v>1384</v>
      </c>
      <c r="V96" t="s">
        <v>1607</v>
      </c>
      <c r="W96" t="s">
        <v>1792</v>
      </c>
      <c r="X96" t="s">
        <v>1607</v>
      </c>
      <c r="Y96" t="s">
        <v>1702</v>
      </c>
      <c r="Z96" t="s">
        <v>1607</v>
      </c>
      <c r="AA96" t="s">
        <v>1793</v>
      </c>
      <c r="AB96" t="s">
        <v>1607</v>
      </c>
      <c r="AC96" t="s">
        <v>1785</v>
      </c>
    </row>
    <row r="97" spans="1:29" x14ac:dyDescent="0.3">
      <c r="A97" s="1" t="s">
        <v>1906</v>
      </c>
      <c r="B97" s="4" t="s">
        <v>1607</v>
      </c>
      <c r="C97" t="s">
        <v>1608</v>
      </c>
      <c r="D97" s="4" t="s">
        <v>1607</v>
      </c>
      <c r="E97" s="3" t="s">
        <v>1390</v>
      </c>
      <c r="F97" s="4" t="s">
        <v>1607</v>
      </c>
      <c r="G97" t="s">
        <v>1609</v>
      </c>
      <c r="H97" s="4" t="s">
        <v>1607</v>
      </c>
      <c r="I97" s="3" t="s">
        <v>1391</v>
      </c>
      <c r="J97" s="4" t="s">
        <v>1607</v>
      </c>
      <c r="K97" t="s">
        <v>1610</v>
      </c>
      <c r="L97" t="s">
        <v>1607</v>
      </c>
      <c r="M97" s="3" t="s">
        <v>1398</v>
      </c>
      <c r="N97" t="s">
        <v>1607</v>
      </c>
      <c r="O97" t="s">
        <v>1611</v>
      </c>
      <c r="P97" t="s">
        <v>1607</v>
      </c>
      <c r="Q97" t="s">
        <v>1400</v>
      </c>
      <c r="R97" t="s">
        <v>1607</v>
      </c>
      <c r="S97" t="s">
        <v>1612</v>
      </c>
      <c r="T97" t="s">
        <v>1607</v>
      </c>
      <c r="U97" t="s">
        <v>1399</v>
      </c>
      <c r="V97" t="s">
        <v>1607</v>
      </c>
      <c r="W97" t="s">
        <v>1792</v>
      </c>
      <c r="X97" t="s">
        <v>1607</v>
      </c>
      <c r="Y97" t="s">
        <v>1703</v>
      </c>
      <c r="Z97" t="s">
        <v>1607</v>
      </c>
      <c r="AA97" t="s">
        <v>1793</v>
      </c>
      <c r="AB97" t="s">
        <v>1607</v>
      </c>
      <c r="AC97" t="s">
        <v>1786</v>
      </c>
    </row>
    <row r="98" spans="1:29" x14ac:dyDescent="0.3">
      <c r="A98" s="1" t="s">
        <v>1907</v>
      </c>
      <c r="B98" s="4" t="s">
        <v>1607</v>
      </c>
      <c r="C98" t="s">
        <v>1608</v>
      </c>
      <c r="D98" s="4" t="s">
        <v>1607</v>
      </c>
      <c r="E98" s="3" t="s">
        <v>1404</v>
      </c>
      <c r="F98" s="4" t="s">
        <v>1607</v>
      </c>
      <c r="G98" t="s">
        <v>1609</v>
      </c>
      <c r="H98" s="4" t="s">
        <v>1607</v>
      </c>
      <c r="I98" s="3" t="s">
        <v>1405</v>
      </c>
      <c r="J98" s="4" t="s">
        <v>1607</v>
      </c>
      <c r="K98" t="s">
        <v>1610</v>
      </c>
      <c r="L98" t="s">
        <v>1607</v>
      </c>
      <c r="M98" s="3" t="s">
        <v>1410</v>
      </c>
      <c r="N98" t="s">
        <v>1607</v>
      </c>
      <c r="O98" t="s">
        <v>1611</v>
      </c>
      <c r="P98" t="s">
        <v>1607</v>
      </c>
      <c r="Q98" t="s">
        <v>1412</v>
      </c>
      <c r="R98" t="s">
        <v>1607</v>
      </c>
      <c r="S98" t="s">
        <v>1612</v>
      </c>
      <c r="T98" t="s">
        <v>1607</v>
      </c>
      <c r="U98" t="s">
        <v>1411</v>
      </c>
      <c r="V98" t="s">
        <v>1607</v>
      </c>
      <c r="W98" t="s">
        <v>1792</v>
      </c>
      <c r="X98" t="s">
        <v>1607</v>
      </c>
      <c r="Y98" t="s">
        <v>1632</v>
      </c>
      <c r="Z98" t="s">
        <v>1607</v>
      </c>
      <c r="AA98" t="s">
        <v>1793</v>
      </c>
      <c r="AB98" t="s">
        <v>1607</v>
      </c>
      <c r="AC98" t="s">
        <v>1787</v>
      </c>
    </row>
    <row r="99" spans="1:29" x14ac:dyDescent="0.3">
      <c r="A99" s="1" t="s">
        <v>1908</v>
      </c>
      <c r="B99" s="4" t="s">
        <v>1607</v>
      </c>
      <c r="C99" t="s">
        <v>1608</v>
      </c>
      <c r="D99" s="4" t="s">
        <v>1607</v>
      </c>
      <c r="E99" s="3" t="s">
        <v>1418</v>
      </c>
      <c r="F99" s="4" t="s">
        <v>1607</v>
      </c>
      <c r="G99" t="s">
        <v>1609</v>
      </c>
      <c r="H99" s="4" t="s">
        <v>1607</v>
      </c>
      <c r="I99" s="3" t="s">
        <v>684</v>
      </c>
      <c r="J99" s="4" t="s">
        <v>1607</v>
      </c>
      <c r="K99" t="s">
        <v>1610</v>
      </c>
      <c r="L99" t="s">
        <v>1607</v>
      </c>
      <c r="M99" s="3" t="s">
        <v>1426</v>
      </c>
      <c r="N99" t="s">
        <v>1607</v>
      </c>
      <c r="O99" t="s">
        <v>1611</v>
      </c>
      <c r="P99" t="s">
        <v>1607</v>
      </c>
      <c r="Q99" t="s">
        <v>1428</v>
      </c>
      <c r="R99" t="s">
        <v>1607</v>
      </c>
      <c r="S99" t="s">
        <v>1612</v>
      </c>
      <c r="T99" t="s">
        <v>1607</v>
      </c>
      <c r="U99" t="s">
        <v>1427</v>
      </c>
      <c r="V99" t="s">
        <v>1607</v>
      </c>
      <c r="W99" t="s">
        <v>1792</v>
      </c>
      <c r="X99" t="s">
        <v>1607</v>
      </c>
      <c r="Y99" t="s">
        <v>1704</v>
      </c>
      <c r="Z99" t="s">
        <v>1607</v>
      </c>
      <c r="AA99" t="s">
        <v>1793</v>
      </c>
      <c r="AB99" t="s">
        <v>1607</v>
      </c>
      <c r="AC99" t="s">
        <v>1788</v>
      </c>
    </row>
    <row r="100" spans="1:29" x14ac:dyDescent="0.3">
      <c r="A100" s="1" t="s">
        <v>1909</v>
      </c>
      <c r="B100" s="4" t="s">
        <v>1607</v>
      </c>
      <c r="C100" t="s">
        <v>1608</v>
      </c>
      <c r="D100" s="4" t="s">
        <v>1607</v>
      </c>
      <c r="E100" s="3" t="s">
        <v>1434</v>
      </c>
      <c r="F100" s="4" t="s">
        <v>1607</v>
      </c>
      <c r="G100" t="s">
        <v>1609</v>
      </c>
      <c r="H100" s="4" t="s">
        <v>1607</v>
      </c>
      <c r="I100" s="3" t="s">
        <v>1435</v>
      </c>
      <c r="J100" s="4" t="s">
        <v>1607</v>
      </c>
      <c r="K100" t="s">
        <v>1610</v>
      </c>
      <c r="L100" t="s">
        <v>1607</v>
      </c>
      <c r="M100" s="3" t="s">
        <v>1444</v>
      </c>
      <c r="N100" t="s">
        <v>1607</v>
      </c>
      <c r="O100" t="s">
        <v>1611</v>
      </c>
      <c r="P100" t="s">
        <v>1607</v>
      </c>
      <c r="Q100" t="s">
        <v>1446</v>
      </c>
      <c r="R100" t="s">
        <v>1607</v>
      </c>
      <c r="S100" t="s">
        <v>1612</v>
      </c>
      <c r="T100" t="s">
        <v>1607</v>
      </c>
      <c r="U100" t="s">
        <v>1445</v>
      </c>
      <c r="V100" t="s">
        <v>1607</v>
      </c>
      <c r="W100" t="s">
        <v>1792</v>
      </c>
      <c r="X100" t="s">
        <v>1607</v>
      </c>
      <c r="Y100" t="s">
        <v>1705</v>
      </c>
      <c r="Z100" t="s">
        <v>1607</v>
      </c>
      <c r="AA100" t="s">
        <v>1793</v>
      </c>
      <c r="AB100" t="s">
        <v>1607</v>
      </c>
      <c r="AC100" t="s">
        <v>1789</v>
      </c>
    </row>
    <row r="101" spans="1:29" x14ac:dyDescent="0.3">
      <c r="A101" s="1" t="s">
        <v>1910</v>
      </c>
      <c r="B101" s="4" t="s">
        <v>1607</v>
      </c>
      <c r="C101" t="s">
        <v>1608</v>
      </c>
      <c r="D101" s="4" t="s">
        <v>1607</v>
      </c>
      <c r="E101" s="3" t="s">
        <v>1451</v>
      </c>
      <c r="F101" s="4" t="s">
        <v>1607</v>
      </c>
      <c r="G101" t="s">
        <v>1609</v>
      </c>
      <c r="H101" s="4" t="s">
        <v>1607</v>
      </c>
      <c r="I101" s="3" t="s">
        <v>1452</v>
      </c>
      <c r="J101" s="4" t="s">
        <v>1607</v>
      </c>
      <c r="K101" t="s">
        <v>1610</v>
      </c>
      <c r="L101" t="s">
        <v>1607</v>
      </c>
      <c r="M101" s="3" t="s">
        <v>1459</v>
      </c>
      <c r="N101" t="s">
        <v>1607</v>
      </c>
      <c r="O101" t="s">
        <v>1611</v>
      </c>
      <c r="P101" t="s">
        <v>1607</v>
      </c>
      <c r="Q101" t="s">
        <v>1461</v>
      </c>
      <c r="R101" t="s">
        <v>1607</v>
      </c>
      <c r="S101" t="s">
        <v>1612</v>
      </c>
      <c r="T101" t="s">
        <v>1607</v>
      </c>
      <c r="U101" t="s">
        <v>1460</v>
      </c>
      <c r="V101" t="s">
        <v>1607</v>
      </c>
      <c r="W101" t="s">
        <v>1792</v>
      </c>
      <c r="X101" t="s">
        <v>1607</v>
      </c>
      <c r="Y101" t="s">
        <v>1706</v>
      </c>
      <c r="Z101" t="s">
        <v>1607</v>
      </c>
      <c r="AA101" t="s">
        <v>1793</v>
      </c>
      <c r="AB101" t="s">
        <v>1607</v>
      </c>
      <c r="AC101" t="s">
        <v>1790</v>
      </c>
    </row>
    <row r="102" spans="1:29" x14ac:dyDescent="0.3">
      <c r="A102" s="1" t="s">
        <v>1911</v>
      </c>
      <c r="B102" s="4" t="s">
        <v>1607</v>
      </c>
      <c r="C102" t="s">
        <v>1608</v>
      </c>
      <c r="D102" s="4" t="s">
        <v>1607</v>
      </c>
      <c r="E102" s="3" t="s">
        <v>1465</v>
      </c>
      <c r="F102" s="4" t="s">
        <v>1607</v>
      </c>
      <c r="G102" t="s">
        <v>1609</v>
      </c>
      <c r="H102" s="4" t="s">
        <v>1607</v>
      </c>
      <c r="I102" s="3" t="s">
        <v>1466</v>
      </c>
      <c r="J102" s="4" t="s">
        <v>1607</v>
      </c>
      <c r="K102" t="s">
        <v>1610</v>
      </c>
      <c r="L102" t="s">
        <v>1607</v>
      </c>
      <c r="M102" s="3" t="s">
        <v>1473</v>
      </c>
      <c r="N102" t="s">
        <v>1607</v>
      </c>
      <c r="O102" t="s">
        <v>1611</v>
      </c>
      <c r="P102" t="s">
        <v>1607</v>
      </c>
      <c r="Q102" t="s">
        <v>1475</v>
      </c>
      <c r="R102" t="s">
        <v>1607</v>
      </c>
      <c r="S102" t="s">
        <v>1612</v>
      </c>
      <c r="T102" t="s">
        <v>1607</v>
      </c>
      <c r="U102" t="s">
        <v>1474</v>
      </c>
      <c r="V102" t="s">
        <v>1607</v>
      </c>
      <c r="W102" t="s">
        <v>1792</v>
      </c>
      <c r="X102" t="s">
        <v>1607</v>
      </c>
      <c r="Y102" t="s">
        <v>1629</v>
      </c>
      <c r="Z102" t="s">
        <v>1607</v>
      </c>
      <c r="AA102" t="s">
        <v>1793</v>
      </c>
      <c r="AB102" t="s">
        <v>1607</v>
      </c>
      <c r="AC102" t="s">
        <v>1791</v>
      </c>
    </row>
    <row r="103" spans="1:29" x14ac:dyDescent="0.3">
      <c r="A103" s="1" t="s">
        <v>1912</v>
      </c>
      <c r="B103" s="4" t="s">
        <v>1607</v>
      </c>
      <c r="C103" t="s">
        <v>1608</v>
      </c>
      <c r="D103" s="4" t="s">
        <v>1607</v>
      </c>
      <c r="E103" s="3" t="s">
        <v>1479</v>
      </c>
      <c r="F103" s="4" t="s">
        <v>1607</v>
      </c>
      <c r="G103" t="s">
        <v>1609</v>
      </c>
      <c r="H103" s="4" t="s">
        <v>1607</v>
      </c>
      <c r="I103" s="3" t="s">
        <v>1480</v>
      </c>
      <c r="J103" s="4" t="s">
        <v>1607</v>
      </c>
      <c r="K103" t="s">
        <v>1610</v>
      </c>
      <c r="L103" t="s">
        <v>1607</v>
      </c>
      <c r="M103" s="3" t="s">
        <v>1483</v>
      </c>
      <c r="N103" t="s">
        <v>1607</v>
      </c>
      <c r="O103" t="s">
        <v>1611</v>
      </c>
      <c r="P103" t="s">
        <v>1607</v>
      </c>
      <c r="Q103" t="s">
        <v>1485</v>
      </c>
      <c r="R103" t="s">
        <v>1607</v>
      </c>
      <c r="S103" t="s">
        <v>1612</v>
      </c>
      <c r="T103" t="s">
        <v>1607</v>
      </c>
      <c r="U103" t="s">
        <v>1484</v>
      </c>
      <c r="V103" t="s">
        <v>1607</v>
      </c>
      <c r="W103" t="s">
        <v>1792</v>
      </c>
      <c r="X103" t="s">
        <v>1607</v>
      </c>
      <c r="Y103" t="s">
        <v>1629</v>
      </c>
      <c r="Z103" t="s">
        <v>1607</v>
      </c>
      <c r="AA103" t="s">
        <v>1793</v>
      </c>
      <c r="AB103" t="s">
        <v>1607</v>
      </c>
      <c r="AC103" t="s">
        <v>1714</v>
      </c>
    </row>
    <row r="104" spans="1:29" x14ac:dyDescent="0.3">
      <c r="A104" s="1" t="s">
        <v>1913</v>
      </c>
      <c r="B104" s="4" t="s">
        <v>1607</v>
      </c>
      <c r="C104" t="s">
        <v>1608</v>
      </c>
      <c r="D104" s="4" t="s">
        <v>1607</v>
      </c>
      <c r="E104" s="3" t="s">
        <v>1490</v>
      </c>
      <c r="F104" s="4" t="s">
        <v>1607</v>
      </c>
      <c r="G104" t="s">
        <v>1609</v>
      </c>
      <c r="H104" s="4" t="s">
        <v>1607</v>
      </c>
      <c r="I104" s="3" t="s">
        <v>1491</v>
      </c>
      <c r="J104" s="4" t="s">
        <v>1607</v>
      </c>
      <c r="K104" t="s">
        <v>1610</v>
      </c>
      <c r="L104" t="s">
        <v>1607</v>
      </c>
      <c r="M104" s="3" t="s">
        <v>1492</v>
      </c>
      <c r="N104" t="s">
        <v>1607</v>
      </c>
      <c r="O104" t="s">
        <v>1611</v>
      </c>
      <c r="P104" t="s">
        <v>1607</v>
      </c>
      <c r="Q104" t="s">
        <v>1494</v>
      </c>
      <c r="R104" t="s">
        <v>1607</v>
      </c>
      <c r="S104" t="s">
        <v>1612</v>
      </c>
      <c r="T104" t="s">
        <v>1607</v>
      </c>
      <c r="U104" t="s">
        <v>1493</v>
      </c>
      <c r="V104" t="s">
        <v>1607</v>
      </c>
      <c r="W104" t="s">
        <v>1792</v>
      </c>
      <c r="X104" t="s">
        <v>1607</v>
      </c>
      <c r="Y104" t="s">
        <v>1652</v>
      </c>
      <c r="Z104" t="s">
        <v>1607</v>
      </c>
      <c r="AA104" t="s">
        <v>1793</v>
      </c>
      <c r="AB104" t="s">
        <v>1607</v>
      </c>
      <c r="AC104" t="s">
        <v>1710</v>
      </c>
    </row>
    <row r="105" spans="1:29" x14ac:dyDescent="0.3">
      <c r="A105" s="1" t="s">
        <v>1914</v>
      </c>
      <c r="B105" s="4" t="s">
        <v>1607</v>
      </c>
      <c r="C105" t="s">
        <v>1608</v>
      </c>
      <c r="D105" s="4" t="s">
        <v>1607</v>
      </c>
      <c r="E105" s="3" t="s">
        <v>1499</v>
      </c>
      <c r="F105" s="4" t="s">
        <v>1607</v>
      </c>
      <c r="G105" t="s">
        <v>1609</v>
      </c>
      <c r="H105" s="4" t="s">
        <v>1607</v>
      </c>
      <c r="I105" s="3" t="s">
        <v>1500</v>
      </c>
      <c r="J105" s="4" t="s">
        <v>1607</v>
      </c>
      <c r="K105" t="s">
        <v>1610</v>
      </c>
      <c r="L105" t="s">
        <v>1607</v>
      </c>
      <c r="M105" s="3" t="s">
        <v>1492</v>
      </c>
      <c r="N105" t="s">
        <v>1607</v>
      </c>
      <c r="O105" t="s">
        <v>1611</v>
      </c>
      <c r="P105" t="s">
        <v>1607</v>
      </c>
      <c r="R105" t="s">
        <v>1607</v>
      </c>
      <c r="S105" t="s">
        <v>1612</v>
      </c>
      <c r="T105" t="s">
        <v>1607</v>
      </c>
      <c r="U105" t="s">
        <v>1502</v>
      </c>
      <c r="V105" t="s">
        <v>1607</v>
      </c>
      <c r="W105" t="s">
        <v>1792</v>
      </c>
      <c r="X105" t="s">
        <v>1607</v>
      </c>
      <c r="Y105" t="s">
        <v>1652</v>
      </c>
      <c r="Z105" t="s">
        <v>1607</v>
      </c>
      <c r="AA105" t="s">
        <v>1793</v>
      </c>
      <c r="AB105" t="s">
        <v>1607</v>
      </c>
      <c r="AC105" t="s">
        <v>1710</v>
      </c>
    </row>
    <row r="106" spans="1:29" x14ac:dyDescent="0.3">
      <c r="A106" s="1" t="e">
        <f t="shared" ref="A106" si="0">CONCATENATE("****"," *n_",#REF!," *Sex_",#REF!," *Stat_",#REF!," *Disc1_",#REF!," *Metho1_",#REF!," *F_metho1_",#REF!)</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7"/>
  <sheetViews>
    <sheetView workbookViewId="0">
      <selection activeCell="L2" sqref="L2"/>
    </sheetView>
  </sheetViews>
  <sheetFormatPr baseColWidth="10" defaultColWidth="11.5546875" defaultRowHeight="14.4" x14ac:dyDescent="0.3"/>
  <cols>
    <col min="1" max="1" width="11.44140625" bestFit="1" customWidth="1"/>
    <col min="2" max="2" width="6.109375" style="7" bestFit="1" customWidth="1"/>
    <col min="3" max="3" width="7.5546875" style="6" bestFit="1" customWidth="1"/>
    <col min="4" max="4" width="6.44140625" style="7" bestFit="1" customWidth="1"/>
    <col min="5" max="5" width="11.5546875" style="1"/>
    <col min="6" max="6" width="6.5546875" style="7" bestFit="1" customWidth="1"/>
    <col min="7" max="7" width="11.88671875" style="1" bestFit="1" customWidth="1"/>
    <col min="8" max="8" width="11.88671875" style="7" customWidth="1"/>
    <col min="9" max="9" width="11.5546875" style="1"/>
    <col min="10" max="10" width="11.5546875" style="7"/>
    <col min="11" max="11" width="11.5546875" style="1"/>
    <col min="12" max="12" width="77.88671875" style="1" customWidth="1"/>
    <col min="13" max="13" width="6.44140625" style="1" bestFit="1" customWidth="1"/>
    <col min="14" max="14" width="6.44140625" style="1" customWidth="1"/>
    <col min="15" max="15" width="6.44140625" style="1" bestFit="1" customWidth="1"/>
    <col min="16" max="16" width="11.5546875" style="1"/>
    <col min="17" max="17" width="6.44140625" style="1" bestFit="1" customWidth="1"/>
    <col min="18" max="18" width="6.44140625" style="1" customWidth="1"/>
    <col min="19" max="19" width="6.44140625" style="1" bestFit="1" customWidth="1"/>
    <col min="20" max="20" width="11.5546875" style="1"/>
    <col min="21" max="21" width="6.44140625" style="1" bestFit="1" customWidth="1"/>
    <col min="22" max="22" width="11.5546875" style="1"/>
    <col min="23" max="23" width="6.44140625" style="1" bestFit="1" customWidth="1"/>
    <col min="24" max="24" width="11.5546875" style="1"/>
    <col min="25" max="25" width="6.44140625" style="1" bestFit="1" customWidth="1"/>
    <col min="26" max="27" width="6.44140625" style="1" customWidth="1"/>
    <col min="28" max="28" width="6.44140625" style="1" bestFit="1" customWidth="1"/>
    <col min="29" max="29" width="11.5546875" style="1"/>
    <col min="30" max="30" width="6.44140625" style="1" bestFit="1" customWidth="1"/>
    <col min="31" max="31" width="11.5546875" style="1"/>
    <col min="32" max="32" width="6.44140625" style="1" bestFit="1" customWidth="1"/>
    <col min="33" max="33" width="11.5546875" style="1"/>
    <col min="34" max="34" width="6.44140625" style="1" bestFit="1" customWidth="1"/>
    <col min="35" max="35" width="6.44140625" style="1" customWidth="1"/>
    <col min="36" max="36" width="6.44140625" style="1" bestFit="1" customWidth="1"/>
    <col min="37" max="37" width="11.5546875" style="1"/>
    <col min="38" max="38" width="6.44140625" style="1" bestFit="1" customWidth="1"/>
    <col min="39" max="39" width="6.44140625" style="1" customWidth="1"/>
    <col min="40" max="40" width="6.44140625" style="1" bestFit="1" customWidth="1"/>
    <col min="41" max="16384" width="11.5546875" style="1"/>
  </cols>
  <sheetData>
    <row r="1" spans="1:41" x14ac:dyDescent="0.3">
      <c r="A1" t="s">
        <v>0</v>
      </c>
      <c r="C1" s="6" t="s">
        <v>1</v>
      </c>
      <c r="E1" s="1" t="s">
        <v>1581</v>
      </c>
      <c r="G1" s="1" t="s">
        <v>1589</v>
      </c>
      <c r="I1" s="1" t="s">
        <v>1598</v>
      </c>
      <c r="K1" s="1" t="s">
        <v>10</v>
      </c>
      <c r="L1" s="1" t="s">
        <v>1797</v>
      </c>
      <c r="P1" s="1" t="s">
        <v>7</v>
      </c>
      <c r="T1" s="1" t="s">
        <v>8</v>
      </c>
      <c r="X1" s="1" t="s">
        <v>18</v>
      </c>
      <c r="AC1" s="1" t="s">
        <v>20</v>
      </c>
      <c r="AG1" s="1" t="s">
        <v>19</v>
      </c>
      <c r="AK1" s="1" t="s">
        <v>1614</v>
      </c>
      <c r="AO1" s="1" t="s">
        <v>1613</v>
      </c>
    </row>
    <row r="2" spans="1:41" x14ac:dyDescent="0.3">
      <c r="A2">
        <v>1</v>
      </c>
      <c r="B2" s="8" t="s">
        <v>1794</v>
      </c>
      <c r="C2" s="6" t="s">
        <v>1578</v>
      </c>
      <c r="D2" s="8" t="s">
        <v>1795</v>
      </c>
      <c r="E2" s="1" t="s">
        <v>1586</v>
      </c>
      <c r="F2" s="8" t="s">
        <v>1796</v>
      </c>
      <c r="G2" s="1" t="s">
        <v>44</v>
      </c>
      <c r="H2" s="8" t="s">
        <v>1798</v>
      </c>
      <c r="I2" s="1" t="s">
        <v>1805</v>
      </c>
      <c r="J2" s="8" t="s">
        <v>1799</v>
      </c>
      <c r="K2" s="1" t="s">
        <v>1803</v>
      </c>
      <c r="L2" s="1" t="str">
        <f>CONCATENATE("****"," *n_",A2," *Sex_",C2," *Stat_",E2," *Disc1_",G2," *Metho1_",I2," *F_metho1_",K2)</f>
        <v>**** *n_1 *Sex_Fem *Stat_Doctorant_e *Disc1_Sociologie *Metho1_An_quali *F_metho1_Svt</v>
      </c>
      <c r="M2" s="1" t="s">
        <v>1607</v>
      </c>
      <c r="N2" s="2" t="s">
        <v>1608</v>
      </c>
      <c r="O2" s="1" t="s">
        <v>1607</v>
      </c>
      <c r="P2" s="1" t="s">
        <v>47</v>
      </c>
      <c r="Q2" s="1" t="s">
        <v>1607</v>
      </c>
      <c r="R2" s="2" t="s">
        <v>1609</v>
      </c>
      <c r="S2" s="1" t="s">
        <v>1607</v>
      </c>
      <c r="U2" s="1" t="s">
        <v>1607</v>
      </c>
      <c r="V2" s="2" t="s">
        <v>1610</v>
      </c>
      <c r="W2" s="1" t="s">
        <v>1607</v>
      </c>
      <c r="X2" s="1" t="s">
        <v>51</v>
      </c>
      <c r="Y2" s="1" t="s">
        <v>1607</v>
      </c>
      <c r="Z2" s="2" t="s">
        <v>1611</v>
      </c>
      <c r="AA2" s="2"/>
      <c r="AB2" s="1" t="s">
        <v>1607</v>
      </c>
      <c r="AC2" s="1" t="s">
        <v>53</v>
      </c>
      <c r="AD2" s="1" t="s">
        <v>1607</v>
      </c>
      <c r="AE2" s="2" t="s">
        <v>1612</v>
      </c>
      <c r="AF2" s="1" t="s">
        <v>1607</v>
      </c>
      <c r="AG2" s="1" t="s">
        <v>52</v>
      </c>
      <c r="AH2" s="1" t="s">
        <v>1607</v>
      </c>
      <c r="AI2" s="2" t="s">
        <v>1792</v>
      </c>
      <c r="AJ2" s="1" t="s">
        <v>1607</v>
      </c>
      <c r="AK2" s="1" t="s">
        <v>1615</v>
      </c>
      <c r="AL2" s="1" t="s">
        <v>1607</v>
      </c>
      <c r="AM2" s="2" t="s">
        <v>1793</v>
      </c>
      <c r="AN2" s="1" t="s">
        <v>1607</v>
      </c>
      <c r="AO2" s="1" t="s">
        <v>1707</v>
      </c>
    </row>
    <row r="3" spans="1:41" x14ac:dyDescent="0.3">
      <c r="A3">
        <v>2</v>
      </c>
      <c r="B3" s="8" t="s">
        <v>1794</v>
      </c>
      <c r="C3" s="6" t="s">
        <v>1578</v>
      </c>
      <c r="D3" s="8" t="s">
        <v>1795</v>
      </c>
      <c r="E3" s="1" t="s">
        <v>1585</v>
      </c>
      <c r="F3" s="8" t="s">
        <v>1796</v>
      </c>
      <c r="G3" s="1" t="s">
        <v>44</v>
      </c>
      <c r="H3" s="8" t="s">
        <v>1798</v>
      </c>
      <c r="I3" s="1" t="s">
        <v>1805</v>
      </c>
      <c r="J3" s="8" t="s">
        <v>1799</v>
      </c>
      <c r="K3" s="1" t="s">
        <v>1803</v>
      </c>
      <c r="L3" s="1" t="str">
        <f t="shared" ref="L3:L66" si="0">CONCATENATE("****"," *n_",A3," *Sex_",C3," *Stat_",E3," *Disc1_",G3," *Metho1_",I3," *F_metho1_",K3)</f>
        <v>**** *n_2 *Sex_Fem *Stat_Doct_post_doct *Disc1_Sociologie *Metho1_An_quali *F_metho1_Svt</v>
      </c>
      <c r="M3" s="1" t="s">
        <v>1607</v>
      </c>
      <c r="N3" s="2" t="s">
        <v>1608</v>
      </c>
      <c r="O3" s="1" t="s">
        <v>1607</v>
      </c>
      <c r="P3" s="1" t="s">
        <v>59</v>
      </c>
      <c r="Q3" s="1" t="s">
        <v>1607</v>
      </c>
      <c r="R3" s="2" t="s">
        <v>1609</v>
      </c>
      <c r="S3" s="1" t="s">
        <v>1607</v>
      </c>
      <c r="T3" s="1" t="s">
        <v>60</v>
      </c>
      <c r="U3" s="1" t="s">
        <v>1607</v>
      </c>
      <c r="V3" s="2" t="s">
        <v>1610</v>
      </c>
      <c r="W3" s="1" t="s">
        <v>1607</v>
      </c>
      <c r="X3" s="1" t="s">
        <v>67</v>
      </c>
      <c r="Y3" s="1" t="s">
        <v>1607</v>
      </c>
      <c r="Z3" s="2" t="s">
        <v>1611</v>
      </c>
      <c r="AA3" s="2"/>
      <c r="AB3" s="1" t="s">
        <v>1607</v>
      </c>
      <c r="AC3" s="1" t="s">
        <v>69</v>
      </c>
      <c r="AD3" s="1" t="s">
        <v>1607</v>
      </c>
      <c r="AE3" s="2" t="s">
        <v>1612</v>
      </c>
      <c r="AF3" s="1" t="s">
        <v>1607</v>
      </c>
      <c r="AG3" s="1" t="s">
        <v>68</v>
      </c>
      <c r="AH3" s="1" t="s">
        <v>1607</v>
      </c>
      <c r="AI3" s="2" t="s">
        <v>1792</v>
      </c>
      <c r="AJ3" s="1" t="s">
        <v>1607</v>
      </c>
      <c r="AK3" s="1" t="s">
        <v>1616</v>
      </c>
      <c r="AL3" s="1" t="s">
        <v>1607</v>
      </c>
      <c r="AM3" s="2" t="s">
        <v>1793</v>
      </c>
      <c r="AN3" s="1" t="s">
        <v>1607</v>
      </c>
      <c r="AO3" s="1" t="s">
        <v>1708</v>
      </c>
    </row>
    <row r="4" spans="1:41" x14ac:dyDescent="0.3">
      <c r="A4">
        <v>3</v>
      </c>
      <c r="B4" s="8" t="s">
        <v>1794</v>
      </c>
      <c r="C4" s="6" t="s">
        <v>1578</v>
      </c>
      <c r="D4" s="8" t="s">
        <v>1795</v>
      </c>
      <c r="E4" s="1" t="s">
        <v>1585</v>
      </c>
      <c r="F4" s="8" t="s">
        <v>1796</v>
      </c>
      <c r="G4" s="1" t="s">
        <v>1593</v>
      </c>
      <c r="H4" s="8" t="s">
        <v>1798</v>
      </c>
      <c r="I4" s="1" t="s">
        <v>1804</v>
      </c>
      <c r="J4" s="8" t="s">
        <v>1799</v>
      </c>
      <c r="K4" s="1" t="s">
        <v>1802</v>
      </c>
      <c r="L4" s="1" t="str">
        <f t="shared" si="0"/>
        <v>**** *n_3 *Sex_Fem *Stat_Doct_post_doct *Disc1_Geo *Metho1_An_multiv *F_metho1_Régult</v>
      </c>
      <c r="M4" s="1" t="s">
        <v>1607</v>
      </c>
      <c r="N4" s="2" t="s">
        <v>1608</v>
      </c>
      <c r="O4" s="1" t="s">
        <v>1607</v>
      </c>
      <c r="P4" s="1" t="s">
        <v>74</v>
      </c>
      <c r="Q4" s="1" t="s">
        <v>1607</v>
      </c>
      <c r="R4" s="2" t="s">
        <v>1609</v>
      </c>
      <c r="S4" s="1" t="s">
        <v>1607</v>
      </c>
      <c r="T4" s="1" t="s">
        <v>75</v>
      </c>
      <c r="U4" s="1" t="s">
        <v>1607</v>
      </c>
      <c r="V4" s="2" t="s">
        <v>1610</v>
      </c>
      <c r="W4" s="1" t="s">
        <v>1607</v>
      </c>
      <c r="X4" s="1" t="s">
        <v>82</v>
      </c>
      <c r="Y4" s="1" t="s">
        <v>1607</v>
      </c>
      <c r="Z4" s="2" t="s">
        <v>1611</v>
      </c>
      <c r="AA4" s="2"/>
      <c r="AB4" s="1" t="s">
        <v>1607</v>
      </c>
      <c r="AC4" s="1" t="s">
        <v>84</v>
      </c>
      <c r="AD4" s="1" t="s">
        <v>1607</v>
      </c>
      <c r="AE4" s="2" t="s">
        <v>1612</v>
      </c>
      <c r="AF4" s="1" t="s">
        <v>1607</v>
      </c>
      <c r="AG4" s="1" t="s">
        <v>83</v>
      </c>
      <c r="AH4" s="1" t="s">
        <v>1607</v>
      </c>
      <c r="AI4" s="2" t="s">
        <v>1792</v>
      </c>
      <c r="AJ4" s="1" t="s">
        <v>1607</v>
      </c>
      <c r="AK4" s="1" t="s">
        <v>1617</v>
      </c>
      <c r="AL4" s="1" t="s">
        <v>1607</v>
      </c>
      <c r="AM4" s="2" t="s">
        <v>1793</v>
      </c>
      <c r="AN4" s="1" t="s">
        <v>1607</v>
      </c>
      <c r="AO4" s="1" t="s">
        <v>1709</v>
      </c>
    </row>
    <row r="5" spans="1:41" x14ac:dyDescent="0.3">
      <c r="A5">
        <v>4</v>
      </c>
      <c r="B5" s="8" t="s">
        <v>1794</v>
      </c>
      <c r="C5" s="6" t="s">
        <v>1578</v>
      </c>
      <c r="D5" s="8" t="s">
        <v>1795</v>
      </c>
      <c r="E5" s="1" t="s">
        <v>1580</v>
      </c>
      <c r="F5" s="8" t="s">
        <v>1796</v>
      </c>
      <c r="G5" s="1" t="s">
        <v>1593</v>
      </c>
      <c r="H5" s="8" t="s">
        <v>1798</v>
      </c>
      <c r="J5" s="8" t="s">
        <v>1799</v>
      </c>
      <c r="L5" s="1" t="str">
        <f t="shared" si="0"/>
        <v>**** *n_4 *Sex_Fem *Stat_Ingénieur *Disc1_Geo *Metho1_ *F_metho1_</v>
      </c>
      <c r="M5" s="1" t="s">
        <v>1607</v>
      </c>
      <c r="N5" s="2" t="s">
        <v>1608</v>
      </c>
      <c r="O5" s="1" t="s">
        <v>1607</v>
      </c>
      <c r="Q5" s="1" t="s">
        <v>1607</v>
      </c>
      <c r="R5" s="2" t="s">
        <v>1609</v>
      </c>
      <c r="S5" s="1" t="s">
        <v>1607</v>
      </c>
      <c r="U5" s="1" t="s">
        <v>1607</v>
      </c>
      <c r="V5" s="2" t="s">
        <v>1610</v>
      </c>
      <c r="W5" s="1" t="s">
        <v>1607</v>
      </c>
      <c r="Y5" s="1" t="s">
        <v>1607</v>
      </c>
      <c r="Z5" s="2" t="s">
        <v>1611</v>
      </c>
      <c r="AA5" s="2"/>
      <c r="AB5" s="1" t="s">
        <v>1607</v>
      </c>
      <c r="AD5" s="1" t="s">
        <v>1607</v>
      </c>
      <c r="AE5" s="2" t="s">
        <v>1612</v>
      </c>
      <c r="AF5" s="1" t="s">
        <v>1607</v>
      </c>
      <c r="AH5" s="1" t="s">
        <v>1607</v>
      </c>
      <c r="AI5" s="2" t="s">
        <v>1792</v>
      </c>
      <c r="AJ5" s="1" t="s">
        <v>1607</v>
      </c>
      <c r="AK5" s="1" t="s">
        <v>1618</v>
      </c>
      <c r="AL5" s="1" t="s">
        <v>1607</v>
      </c>
      <c r="AM5" s="2" t="s">
        <v>1793</v>
      </c>
      <c r="AN5" s="1" t="s">
        <v>1607</v>
      </c>
      <c r="AO5" s="1" t="s">
        <v>1710</v>
      </c>
    </row>
    <row r="6" spans="1:41" x14ac:dyDescent="0.3">
      <c r="A6">
        <v>5</v>
      </c>
      <c r="B6" s="8" t="s">
        <v>1794</v>
      </c>
      <c r="C6" s="6" t="s">
        <v>1579</v>
      </c>
      <c r="D6" s="8" t="s">
        <v>1795</v>
      </c>
      <c r="E6" s="1" t="s">
        <v>1580</v>
      </c>
      <c r="F6" s="8" t="s">
        <v>1796</v>
      </c>
      <c r="G6" s="1" t="s">
        <v>310</v>
      </c>
      <c r="H6" s="8" t="s">
        <v>1798</v>
      </c>
      <c r="I6" s="1" t="s">
        <v>1805</v>
      </c>
      <c r="J6" s="8" t="s">
        <v>1799</v>
      </c>
      <c r="K6" s="1" t="s">
        <v>1803</v>
      </c>
      <c r="L6" s="1" t="str">
        <f t="shared" si="0"/>
        <v>**** *n_5 *Sex_Hom *Stat_Ingénieur *Disc1_Autre *Metho1_An_quali *F_metho1_Svt</v>
      </c>
      <c r="M6" s="1" t="s">
        <v>1607</v>
      </c>
      <c r="N6" s="2" t="s">
        <v>1608</v>
      </c>
      <c r="O6" s="1" t="s">
        <v>1607</v>
      </c>
      <c r="P6" s="1" t="s">
        <v>96</v>
      </c>
      <c r="Q6" s="1" t="s">
        <v>1607</v>
      </c>
      <c r="R6" s="2" t="s">
        <v>1609</v>
      </c>
      <c r="S6" s="1" t="s">
        <v>1607</v>
      </c>
      <c r="T6" s="1" t="s">
        <v>97</v>
      </c>
      <c r="U6" s="1" t="s">
        <v>1607</v>
      </c>
      <c r="V6" s="2" t="s">
        <v>1610</v>
      </c>
      <c r="W6" s="1" t="s">
        <v>1607</v>
      </c>
      <c r="X6" s="1" t="s">
        <v>102</v>
      </c>
      <c r="Y6" s="1" t="s">
        <v>1607</v>
      </c>
      <c r="Z6" s="2" t="s">
        <v>1611</v>
      </c>
      <c r="AA6" s="2"/>
      <c r="AB6" s="1" t="s">
        <v>1607</v>
      </c>
      <c r="AC6" s="1" t="s">
        <v>104</v>
      </c>
      <c r="AD6" s="1" t="s">
        <v>1607</v>
      </c>
      <c r="AE6" s="2" t="s">
        <v>1612</v>
      </c>
      <c r="AF6" s="1" t="s">
        <v>1607</v>
      </c>
      <c r="AG6" s="1" t="s">
        <v>103</v>
      </c>
      <c r="AH6" s="1" t="s">
        <v>1607</v>
      </c>
      <c r="AI6" s="2" t="s">
        <v>1792</v>
      </c>
      <c r="AJ6" s="1" t="s">
        <v>1607</v>
      </c>
      <c r="AK6" s="1" t="s">
        <v>1619</v>
      </c>
      <c r="AL6" s="1" t="s">
        <v>1607</v>
      </c>
      <c r="AM6" s="2" t="s">
        <v>1793</v>
      </c>
      <c r="AN6" s="1" t="s">
        <v>1607</v>
      </c>
      <c r="AO6" s="1" t="s">
        <v>1711</v>
      </c>
    </row>
    <row r="7" spans="1:41" x14ac:dyDescent="0.3">
      <c r="A7">
        <v>6</v>
      </c>
      <c r="B7" s="8" t="s">
        <v>1794</v>
      </c>
      <c r="C7" s="6" t="s">
        <v>1578</v>
      </c>
      <c r="D7" s="8" t="s">
        <v>1795</v>
      </c>
      <c r="E7" s="1" t="s">
        <v>1583</v>
      </c>
      <c r="F7" s="8" t="s">
        <v>1796</v>
      </c>
      <c r="G7" s="1" t="s">
        <v>310</v>
      </c>
      <c r="H7" s="8" t="s">
        <v>1798</v>
      </c>
      <c r="I7" s="1" t="s">
        <v>1806</v>
      </c>
      <c r="J7" s="8" t="s">
        <v>1799</v>
      </c>
      <c r="K7" s="1" t="s">
        <v>1801</v>
      </c>
      <c r="L7" s="1" t="str">
        <f t="shared" si="0"/>
        <v>**** *n_6 *Sex_Fem *Stat_MCF_Prof *Disc1_Autre *Metho1_An_Spatiale *F_metho1_Rart</v>
      </c>
      <c r="M7" s="1" t="s">
        <v>1607</v>
      </c>
      <c r="N7" s="2" t="s">
        <v>1608</v>
      </c>
      <c r="O7" s="1" t="s">
        <v>1607</v>
      </c>
      <c r="P7" s="1" t="s">
        <v>110</v>
      </c>
      <c r="Q7" s="1" t="s">
        <v>1607</v>
      </c>
      <c r="R7" s="2" t="s">
        <v>1609</v>
      </c>
      <c r="S7" s="1" t="s">
        <v>1607</v>
      </c>
      <c r="T7" s="1" t="s">
        <v>111</v>
      </c>
      <c r="U7" s="1" t="s">
        <v>1607</v>
      </c>
      <c r="V7" s="2" t="s">
        <v>1610</v>
      </c>
      <c r="W7" s="1" t="s">
        <v>1607</v>
      </c>
      <c r="X7" s="1" t="s">
        <v>118</v>
      </c>
      <c r="Y7" s="1" t="s">
        <v>1607</v>
      </c>
      <c r="Z7" s="2" t="s">
        <v>1611</v>
      </c>
      <c r="AA7" s="2"/>
      <c r="AB7" s="1" t="s">
        <v>1607</v>
      </c>
      <c r="AC7" s="1" t="s">
        <v>120</v>
      </c>
      <c r="AD7" s="1" t="s">
        <v>1607</v>
      </c>
      <c r="AE7" s="2" t="s">
        <v>1612</v>
      </c>
      <c r="AF7" s="1" t="s">
        <v>1607</v>
      </c>
      <c r="AG7" s="1" t="s">
        <v>119</v>
      </c>
      <c r="AH7" s="1" t="s">
        <v>1607</v>
      </c>
      <c r="AI7" s="2" t="s">
        <v>1792</v>
      </c>
      <c r="AJ7" s="1" t="s">
        <v>1607</v>
      </c>
      <c r="AK7" s="1" t="s">
        <v>1620</v>
      </c>
      <c r="AL7" s="1" t="s">
        <v>1607</v>
      </c>
      <c r="AM7" s="2" t="s">
        <v>1793</v>
      </c>
      <c r="AN7" s="1" t="s">
        <v>1607</v>
      </c>
      <c r="AO7" s="1" t="s">
        <v>1712</v>
      </c>
    </row>
    <row r="8" spans="1:41" x14ac:dyDescent="0.3">
      <c r="A8">
        <v>7</v>
      </c>
      <c r="B8" s="8" t="s">
        <v>1794</v>
      </c>
      <c r="C8" s="6" t="s">
        <v>1579</v>
      </c>
      <c r="D8" s="8" t="s">
        <v>1795</v>
      </c>
      <c r="E8" s="1" t="s">
        <v>1586</v>
      </c>
      <c r="F8" s="8" t="s">
        <v>1796</v>
      </c>
      <c r="G8" s="1" t="s">
        <v>44</v>
      </c>
      <c r="H8" s="8" t="s">
        <v>1798</v>
      </c>
      <c r="I8" s="1" t="s">
        <v>1805</v>
      </c>
      <c r="J8" s="8" t="s">
        <v>1799</v>
      </c>
      <c r="K8" s="1" t="s">
        <v>1803</v>
      </c>
      <c r="L8" s="1" t="str">
        <f t="shared" si="0"/>
        <v>**** *n_7 *Sex_Hom *Stat_Doctorant_e *Disc1_Sociologie *Metho1_An_quali *F_metho1_Svt</v>
      </c>
      <c r="M8" s="1" t="s">
        <v>1607</v>
      </c>
      <c r="N8" s="2" t="s">
        <v>1608</v>
      </c>
      <c r="O8" s="1" t="s">
        <v>1607</v>
      </c>
      <c r="P8" s="1" t="s">
        <v>125</v>
      </c>
      <c r="Q8" s="1" t="s">
        <v>1607</v>
      </c>
      <c r="R8" s="2" t="s">
        <v>1609</v>
      </c>
      <c r="S8" s="1" t="s">
        <v>1607</v>
      </c>
      <c r="T8" s="1" t="s">
        <v>126</v>
      </c>
      <c r="U8" s="1" t="s">
        <v>1607</v>
      </c>
      <c r="V8" s="2" t="s">
        <v>1610</v>
      </c>
      <c r="W8" s="1" t="s">
        <v>1607</v>
      </c>
      <c r="X8" s="1" t="s">
        <v>133</v>
      </c>
      <c r="Y8" s="1" t="s">
        <v>1607</v>
      </c>
      <c r="Z8" s="2" t="s">
        <v>1611</v>
      </c>
      <c r="AA8" s="2"/>
      <c r="AB8" s="1" t="s">
        <v>1607</v>
      </c>
      <c r="AC8" s="1" t="s">
        <v>135</v>
      </c>
      <c r="AD8" s="1" t="s">
        <v>1607</v>
      </c>
      <c r="AE8" s="2" t="s">
        <v>1612</v>
      </c>
      <c r="AF8" s="1" t="s">
        <v>1607</v>
      </c>
      <c r="AG8" s="1" t="s">
        <v>134</v>
      </c>
      <c r="AH8" s="1" t="s">
        <v>1607</v>
      </c>
      <c r="AI8" s="2" t="s">
        <v>1792</v>
      </c>
      <c r="AJ8" s="1" t="s">
        <v>1607</v>
      </c>
      <c r="AK8" s="1" t="s">
        <v>1621</v>
      </c>
      <c r="AL8" s="1" t="s">
        <v>1607</v>
      </c>
      <c r="AM8" s="2" t="s">
        <v>1793</v>
      </c>
      <c r="AN8" s="1" t="s">
        <v>1607</v>
      </c>
      <c r="AO8" s="1" t="s">
        <v>1713</v>
      </c>
    </row>
    <row r="9" spans="1:41" x14ac:dyDescent="0.3">
      <c r="A9">
        <v>8</v>
      </c>
      <c r="B9" s="8" t="s">
        <v>1794</v>
      </c>
      <c r="C9" s="6" t="s">
        <v>1578</v>
      </c>
      <c r="D9" s="8" t="s">
        <v>1795</v>
      </c>
      <c r="E9" s="1" t="s">
        <v>1584</v>
      </c>
      <c r="F9" s="8" t="s">
        <v>1796</v>
      </c>
      <c r="G9" s="1" t="s">
        <v>1592</v>
      </c>
      <c r="H9" s="8" t="s">
        <v>1798</v>
      </c>
      <c r="I9" s="1" t="s">
        <v>1805</v>
      </c>
      <c r="J9" s="8" t="s">
        <v>1799</v>
      </c>
      <c r="K9" s="1" t="s">
        <v>1803</v>
      </c>
      <c r="L9" s="1" t="str">
        <f t="shared" si="0"/>
        <v>**** *n_8 *Sex_Fem *Stat_CR *Disc1_Anthropo *Metho1_An_quali *F_metho1_Svt</v>
      </c>
      <c r="M9" s="1" t="s">
        <v>1607</v>
      </c>
      <c r="N9" s="2" t="s">
        <v>1608</v>
      </c>
      <c r="O9" s="1" t="s">
        <v>1607</v>
      </c>
      <c r="P9" s="1" t="s">
        <v>141</v>
      </c>
      <c r="Q9" s="1" t="s">
        <v>1607</v>
      </c>
      <c r="R9" s="2" t="s">
        <v>1609</v>
      </c>
      <c r="S9" s="1" t="s">
        <v>1607</v>
      </c>
      <c r="T9" s="1" t="s">
        <v>142</v>
      </c>
      <c r="U9" s="1" t="s">
        <v>1607</v>
      </c>
      <c r="V9" s="2" t="s">
        <v>1610</v>
      </c>
      <c r="W9" s="1" t="s">
        <v>1607</v>
      </c>
      <c r="X9" s="1" t="s">
        <v>145</v>
      </c>
      <c r="Y9" s="1" t="s">
        <v>1607</v>
      </c>
      <c r="Z9" s="2" t="s">
        <v>1611</v>
      </c>
      <c r="AA9" s="2"/>
      <c r="AB9" s="1" t="s">
        <v>1607</v>
      </c>
      <c r="AC9" s="1" t="s">
        <v>147</v>
      </c>
      <c r="AD9" s="1" t="s">
        <v>1607</v>
      </c>
      <c r="AE9" s="2" t="s">
        <v>1612</v>
      </c>
      <c r="AF9" s="1" t="s">
        <v>1607</v>
      </c>
      <c r="AG9" s="1" t="s">
        <v>146</v>
      </c>
      <c r="AH9" s="1" t="s">
        <v>1607</v>
      </c>
      <c r="AI9" s="2" t="s">
        <v>1792</v>
      </c>
      <c r="AJ9" s="1" t="s">
        <v>1607</v>
      </c>
      <c r="AK9" s="1" t="s">
        <v>1622</v>
      </c>
      <c r="AL9" s="1" t="s">
        <v>1607</v>
      </c>
      <c r="AM9" s="2" t="s">
        <v>1793</v>
      </c>
      <c r="AN9" s="1" t="s">
        <v>1607</v>
      </c>
      <c r="AO9" s="1" t="s">
        <v>1714</v>
      </c>
    </row>
    <row r="10" spans="1:41" x14ac:dyDescent="0.3">
      <c r="A10">
        <v>9</v>
      </c>
      <c r="B10" s="8" t="s">
        <v>1794</v>
      </c>
      <c r="C10" s="6" t="s">
        <v>1579</v>
      </c>
      <c r="D10" s="8" t="s">
        <v>1795</v>
      </c>
      <c r="E10" s="1" t="s">
        <v>1580</v>
      </c>
      <c r="F10" s="8" t="s">
        <v>1796</v>
      </c>
      <c r="G10" s="1" t="s">
        <v>44</v>
      </c>
      <c r="H10" s="8" t="s">
        <v>1798</v>
      </c>
      <c r="I10" s="1" t="s">
        <v>1601</v>
      </c>
      <c r="J10" s="8" t="s">
        <v>1799</v>
      </c>
      <c r="K10" s="1" t="s">
        <v>1800</v>
      </c>
      <c r="L10" s="1" t="str">
        <f t="shared" si="0"/>
        <v>**** *n_9 *Sex_Hom *Stat_Ingénieur *Disc1_Sociologie *Metho1_Regressions *F_metho1_Tps_en_tps</v>
      </c>
      <c r="M10" s="1" t="s">
        <v>1607</v>
      </c>
      <c r="N10" s="2" t="s">
        <v>1608</v>
      </c>
      <c r="O10" s="1" t="s">
        <v>1607</v>
      </c>
      <c r="P10" s="1" t="s">
        <v>151</v>
      </c>
      <c r="Q10" s="1" t="s">
        <v>1607</v>
      </c>
      <c r="R10" s="2" t="s">
        <v>1609</v>
      </c>
      <c r="S10" s="1" t="s">
        <v>1607</v>
      </c>
      <c r="T10" s="1" t="s">
        <v>152</v>
      </c>
      <c r="U10" s="1" t="s">
        <v>1607</v>
      </c>
      <c r="V10" s="2" t="s">
        <v>1610</v>
      </c>
      <c r="W10" s="1" t="s">
        <v>1607</v>
      </c>
      <c r="X10" s="1" t="s">
        <v>159</v>
      </c>
      <c r="Y10" s="1" t="s">
        <v>1607</v>
      </c>
      <c r="Z10" s="2" t="s">
        <v>1611</v>
      </c>
      <c r="AA10" s="2"/>
      <c r="AB10" s="1" t="s">
        <v>1607</v>
      </c>
      <c r="AC10" s="1" t="s">
        <v>161</v>
      </c>
      <c r="AD10" s="1" t="s">
        <v>1607</v>
      </c>
      <c r="AE10" s="2" t="s">
        <v>1612</v>
      </c>
      <c r="AF10" s="1" t="s">
        <v>1607</v>
      </c>
      <c r="AG10" s="1" t="s">
        <v>160</v>
      </c>
      <c r="AH10" s="1" t="s">
        <v>1607</v>
      </c>
      <c r="AI10" s="2" t="s">
        <v>1792</v>
      </c>
      <c r="AJ10" s="1" t="s">
        <v>1607</v>
      </c>
      <c r="AK10" s="1" t="s">
        <v>1623</v>
      </c>
      <c r="AL10" s="1" t="s">
        <v>1607</v>
      </c>
      <c r="AM10" s="2" t="s">
        <v>1793</v>
      </c>
      <c r="AN10" s="1" t="s">
        <v>1607</v>
      </c>
      <c r="AO10" s="1" t="s">
        <v>1715</v>
      </c>
    </row>
    <row r="11" spans="1:41" x14ac:dyDescent="0.3">
      <c r="A11">
        <v>10</v>
      </c>
      <c r="B11" s="8" t="s">
        <v>1794</v>
      </c>
      <c r="C11" s="6" t="s">
        <v>1579</v>
      </c>
      <c r="D11" s="8" t="s">
        <v>1795</v>
      </c>
      <c r="E11" s="1" t="s">
        <v>1580</v>
      </c>
      <c r="F11" s="8" t="s">
        <v>1796</v>
      </c>
      <c r="G11" s="1" t="s">
        <v>310</v>
      </c>
      <c r="H11" s="8" t="s">
        <v>1798</v>
      </c>
      <c r="I11" s="1" t="s">
        <v>1807</v>
      </c>
      <c r="J11" s="8" t="s">
        <v>1799</v>
      </c>
      <c r="K11" s="1" t="s">
        <v>1802</v>
      </c>
      <c r="L11" s="1" t="str">
        <f t="shared" si="0"/>
        <v>**** *n_10 *Sex_Hom *Stat_Ingénieur *Disc1_Autre *Metho1_An_textuelle *F_metho1_Régult</v>
      </c>
      <c r="M11" s="1" t="s">
        <v>1607</v>
      </c>
      <c r="N11" s="2" t="s">
        <v>1608</v>
      </c>
      <c r="O11" s="1" t="s">
        <v>1607</v>
      </c>
      <c r="P11" s="1" t="s">
        <v>166</v>
      </c>
      <c r="Q11" s="1" t="s">
        <v>1607</v>
      </c>
      <c r="R11" s="2" t="s">
        <v>1609</v>
      </c>
      <c r="S11" s="1" t="s">
        <v>1607</v>
      </c>
      <c r="T11" s="1" t="s">
        <v>167</v>
      </c>
      <c r="U11" s="1" t="s">
        <v>1607</v>
      </c>
      <c r="V11" s="2" t="s">
        <v>1610</v>
      </c>
      <c r="W11" s="1" t="s">
        <v>1607</v>
      </c>
      <c r="X11" s="1" t="s">
        <v>174</v>
      </c>
      <c r="Y11" s="1" t="s">
        <v>1607</v>
      </c>
      <c r="Z11" s="2" t="s">
        <v>1611</v>
      </c>
      <c r="AA11" s="2"/>
      <c r="AB11" s="1" t="s">
        <v>1607</v>
      </c>
      <c r="AC11" s="1" t="s">
        <v>176</v>
      </c>
      <c r="AD11" s="1" t="s">
        <v>1607</v>
      </c>
      <c r="AE11" s="2" t="s">
        <v>1612</v>
      </c>
      <c r="AF11" s="1" t="s">
        <v>1607</v>
      </c>
      <c r="AG11" s="1" t="s">
        <v>175</v>
      </c>
      <c r="AH11" s="1" t="s">
        <v>1607</v>
      </c>
      <c r="AI11" s="2" t="s">
        <v>1792</v>
      </c>
      <c r="AJ11" s="1" t="s">
        <v>1607</v>
      </c>
      <c r="AK11" s="1" t="s">
        <v>1624</v>
      </c>
      <c r="AL11" s="1" t="s">
        <v>1607</v>
      </c>
      <c r="AM11" s="2" t="s">
        <v>1793</v>
      </c>
      <c r="AN11" s="1" t="s">
        <v>1607</v>
      </c>
      <c r="AO11" s="1" t="s">
        <v>1716</v>
      </c>
    </row>
    <row r="12" spans="1:41" x14ac:dyDescent="0.3">
      <c r="A12">
        <v>11</v>
      </c>
      <c r="B12" s="8" t="s">
        <v>1794</v>
      </c>
      <c r="C12" s="6" t="s">
        <v>1578</v>
      </c>
      <c r="D12" s="8" t="s">
        <v>1795</v>
      </c>
      <c r="E12" s="1" t="s">
        <v>1586</v>
      </c>
      <c r="F12" s="8" t="s">
        <v>1796</v>
      </c>
      <c r="G12" s="1" t="s">
        <v>1593</v>
      </c>
      <c r="H12" s="8" t="s">
        <v>1798</v>
      </c>
      <c r="I12" s="1" t="s">
        <v>1806</v>
      </c>
      <c r="J12" s="8" t="s">
        <v>1799</v>
      </c>
      <c r="K12" s="1" t="s">
        <v>1803</v>
      </c>
      <c r="L12" s="1" t="str">
        <f t="shared" si="0"/>
        <v>**** *n_11 *Sex_Fem *Stat_Doctorant_e *Disc1_Geo *Metho1_An_Spatiale *F_metho1_Svt</v>
      </c>
      <c r="M12" s="1" t="s">
        <v>1607</v>
      </c>
      <c r="N12" s="2" t="s">
        <v>1608</v>
      </c>
      <c r="O12" s="1" t="s">
        <v>1607</v>
      </c>
      <c r="P12" s="1" t="s">
        <v>182</v>
      </c>
      <c r="Q12" s="1" t="s">
        <v>1607</v>
      </c>
      <c r="R12" s="2" t="s">
        <v>1609</v>
      </c>
      <c r="S12" s="1" t="s">
        <v>1607</v>
      </c>
      <c r="T12" s="1" t="s">
        <v>183</v>
      </c>
      <c r="U12" s="1" t="s">
        <v>1607</v>
      </c>
      <c r="V12" s="2" t="s">
        <v>1610</v>
      </c>
      <c r="W12" s="1" t="s">
        <v>1607</v>
      </c>
      <c r="X12" s="1" t="s">
        <v>193</v>
      </c>
      <c r="Y12" s="1" t="s">
        <v>1607</v>
      </c>
      <c r="Z12" s="2" t="s">
        <v>1611</v>
      </c>
      <c r="AA12" s="2"/>
      <c r="AB12" s="1" t="s">
        <v>1607</v>
      </c>
      <c r="AC12" s="1" t="s">
        <v>195</v>
      </c>
      <c r="AD12" s="1" t="s">
        <v>1607</v>
      </c>
      <c r="AE12" s="2" t="s">
        <v>1612</v>
      </c>
      <c r="AF12" s="1" t="s">
        <v>1607</v>
      </c>
      <c r="AG12" s="1" t="s">
        <v>194</v>
      </c>
      <c r="AH12" s="1" t="s">
        <v>1607</v>
      </c>
      <c r="AI12" s="2" t="s">
        <v>1792</v>
      </c>
      <c r="AJ12" s="1" t="s">
        <v>1607</v>
      </c>
      <c r="AK12" s="1" t="s">
        <v>1625</v>
      </c>
      <c r="AL12" s="1" t="s">
        <v>1607</v>
      </c>
      <c r="AM12" s="2" t="s">
        <v>1793</v>
      </c>
      <c r="AN12" s="1" t="s">
        <v>1607</v>
      </c>
      <c r="AO12" s="1" t="s">
        <v>1717</v>
      </c>
    </row>
    <row r="13" spans="1:41" x14ac:dyDescent="0.3">
      <c r="A13">
        <v>12</v>
      </c>
      <c r="B13" s="8" t="s">
        <v>1794</v>
      </c>
      <c r="C13" s="6" t="s">
        <v>1578</v>
      </c>
      <c r="D13" s="8" t="s">
        <v>1795</v>
      </c>
      <c r="E13" s="1" t="s">
        <v>1586</v>
      </c>
      <c r="F13" s="8" t="s">
        <v>1796</v>
      </c>
      <c r="G13" s="1" t="s">
        <v>310</v>
      </c>
      <c r="H13" s="8" t="s">
        <v>1798</v>
      </c>
      <c r="I13" s="1" t="s">
        <v>1805</v>
      </c>
      <c r="J13" s="8" t="s">
        <v>1799</v>
      </c>
      <c r="K13" s="1" t="s">
        <v>1802</v>
      </c>
      <c r="L13" s="1" t="str">
        <f t="shared" si="0"/>
        <v>**** *n_12 *Sex_Fem *Stat_Doctorant_e *Disc1_Autre *Metho1_An_quali *F_metho1_Régult</v>
      </c>
      <c r="M13" s="1" t="s">
        <v>1607</v>
      </c>
      <c r="N13" s="2" t="s">
        <v>1608</v>
      </c>
      <c r="O13" s="1" t="s">
        <v>1607</v>
      </c>
      <c r="P13" s="1" t="s">
        <v>201</v>
      </c>
      <c r="Q13" s="1" t="s">
        <v>1607</v>
      </c>
      <c r="R13" s="2" t="s">
        <v>1609</v>
      </c>
      <c r="S13" s="1" t="s">
        <v>1607</v>
      </c>
      <c r="T13" s="1" t="s">
        <v>202</v>
      </c>
      <c r="U13" s="1" t="s">
        <v>1607</v>
      </c>
      <c r="V13" s="2" t="s">
        <v>1610</v>
      </c>
      <c r="W13" s="1" t="s">
        <v>1607</v>
      </c>
      <c r="X13" s="1" t="s">
        <v>209</v>
      </c>
      <c r="Y13" s="1" t="s">
        <v>1607</v>
      </c>
      <c r="Z13" s="2" t="s">
        <v>1611</v>
      </c>
      <c r="AA13" s="2"/>
      <c r="AB13" s="1" t="s">
        <v>1607</v>
      </c>
      <c r="AC13" s="1" t="s">
        <v>211</v>
      </c>
      <c r="AD13" s="1" t="s">
        <v>1607</v>
      </c>
      <c r="AE13" s="2" t="s">
        <v>1612</v>
      </c>
      <c r="AF13" s="1" t="s">
        <v>1607</v>
      </c>
      <c r="AG13" s="1" t="s">
        <v>210</v>
      </c>
      <c r="AH13" s="1" t="s">
        <v>1607</v>
      </c>
      <c r="AI13" s="2" t="s">
        <v>1792</v>
      </c>
      <c r="AJ13" s="1" t="s">
        <v>1607</v>
      </c>
      <c r="AK13" s="1" t="s">
        <v>1626</v>
      </c>
      <c r="AL13" s="1" t="s">
        <v>1607</v>
      </c>
      <c r="AM13" s="2" t="s">
        <v>1793</v>
      </c>
      <c r="AN13" s="1" t="s">
        <v>1607</v>
      </c>
      <c r="AO13" s="1" t="s">
        <v>1718</v>
      </c>
    </row>
    <row r="14" spans="1:41" x14ac:dyDescent="0.3">
      <c r="A14">
        <v>13</v>
      </c>
      <c r="B14" s="8" t="s">
        <v>1794</v>
      </c>
      <c r="C14" s="6" t="s">
        <v>1578</v>
      </c>
      <c r="D14" s="8" t="s">
        <v>1795</v>
      </c>
      <c r="E14" s="1" t="s">
        <v>1586</v>
      </c>
      <c r="F14" s="8" t="s">
        <v>1796</v>
      </c>
      <c r="G14" s="1" t="s">
        <v>1593</v>
      </c>
      <c r="H14" s="8" t="s">
        <v>1798</v>
      </c>
      <c r="J14" s="8" t="s">
        <v>1799</v>
      </c>
      <c r="L14" s="1" t="str">
        <f t="shared" si="0"/>
        <v>**** *n_13 *Sex_Fem *Stat_Doctorant_e *Disc1_Geo *Metho1_ *F_metho1_</v>
      </c>
      <c r="M14" s="1" t="s">
        <v>1607</v>
      </c>
      <c r="N14" s="2" t="s">
        <v>1608</v>
      </c>
      <c r="O14" s="1" t="s">
        <v>1607</v>
      </c>
      <c r="Q14" s="1" t="s">
        <v>1607</v>
      </c>
      <c r="R14" s="2" t="s">
        <v>1609</v>
      </c>
      <c r="S14" s="1" t="s">
        <v>1607</v>
      </c>
      <c r="U14" s="1" t="s">
        <v>1607</v>
      </c>
      <c r="V14" s="2" t="s">
        <v>1610</v>
      </c>
      <c r="W14" s="1" t="s">
        <v>1607</v>
      </c>
      <c r="Y14" s="1" t="s">
        <v>1607</v>
      </c>
      <c r="Z14" s="2" t="s">
        <v>1611</v>
      </c>
      <c r="AA14" s="2"/>
      <c r="AB14" s="1" t="s">
        <v>1607</v>
      </c>
      <c r="AD14" s="1" t="s">
        <v>1607</v>
      </c>
      <c r="AE14" s="2" t="s">
        <v>1612</v>
      </c>
      <c r="AF14" s="1" t="s">
        <v>1607</v>
      </c>
      <c r="AH14" s="1" t="s">
        <v>1607</v>
      </c>
      <c r="AI14" s="2" t="s">
        <v>1792</v>
      </c>
      <c r="AJ14" s="1" t="s">
        <v>1607</v>
      </c>
      <c r="AK14" s="1" t="s">
        <v>1627</v>
      </c>
      <c r="AL14" s="1" t="s">
        <v>1607</v>
      </c>
      <c r="AM14" s="2" t="s">
        <v>1793</v>
      </c>
      <c r="AN14" s="1" t="s">
        <v>1607</v>
      </c>
      <c r="AO14" s="1" t="s">
        <v>1710</v>
      </c>
    </row>
    <row r="15" spans="1:41" x14ac:dyDescent="0.3">
      <c r="A15">
        <v>14</v>
      </c>
      <c r="B15" s="8" t="s">
        <v>1794</v>
      </c>
      <c r="C15" s="6" t="s">
        <v>1578</v>
      </c>
      <c r="D15" s="8" t="s">
        <v>1795</v>
      </c>
      <c r="E15" s="1" t="s">
        <v>1580</v>
      </c>
      <c r="F15" s="8" t="s">
        <v>1796</v>
      </c>
      <c r="G15" s="1" t="s">
        <v>1593</v>
      </c>
      <c r="H15" s="8" t="s">
        <v>1798</v>
      </c>
      <c r="I15" s="1" t="s">
        <v>1806</v>
      </c>
      <c r="J15" s="8" t="s">
        <v>1799</v>
      </c>
      <c r="K15" s="1" t="s">
        <v>1803</v>
      </c>
      <c r="L15" s="1" t="str">
        <f t="shared" si="0"/>
        <v>**** *n_14 *Sex_Fem *Stat_Ingénieur *Disc1_Geo *Metho1_An_Spatiale *F_metho1_Svt</v>
      </c>
      <c r="M15" s="1" t="s">
        <v>1607</v>
      </c>
      <c r="N15" s="2" t="s">
        <v>1608</v>
      </c>
      <c r="O15" s="1" t="s">
        <v>1607</v>
      </c>
      <c r="P15" s="1" t="s">
        <v>222</v>
      </c>
      <c r="Q15" s="1" t="s">
        <v>1607</v>
      </c>
      <c r="R15" s="2" t="s">
        <v>1609</v>
      </c>
      <c r="S15" s="1" t="s">
        <v>1607</v>
      </c>
      <c r="T15" s="1" t="s">
        <v>223</v>
      </c>
      <c r="U15" s="1" t="s">
        <v>1607</v>
      </c>
      <c r="V15" s="2" t="s">
        <v>1610</v>
      </c>
      <c r="W15" s="1" t="s">
        <v>1607</v>
      </c>
      <c r="X15" s="1" t="s">
        <v>232</v>
      </c>
      <c r="Y15" s="1" t="s">
        <v>1607</v>
      </c>
      <c r="Z15" s="2" t="s">
        <v>1611</v>
      </c>
      <c r="AA15" s="2"/>
      <c r="AB15" s="1" t="s">
        <v>1607</v>
      </c>
      <c r="AC15" s="1" t="s">
        <v>234</v>
      </c>
      <c r="AD15" s="1" t="s">
        <v>1607</v>
      </c>
      <c r="AE15" s="2" t="s">
        <v>1612</v>
      </c>
      <c r="AF15" s="1" t="s">
        <v>1607</v>
      </c>
      <c r="AG15" s="1" t="s">
        <v>233</v>
      </c>
      <c r="AH15" s="1" t="s">
        <v>1607</v>
      </c>
      <c r="AI15" s="2" t="s">
        <v>1792</v>
      </c>
      <c r="AJ15" s="1" t="s">
        <v>1607</v>
      </c>
      <c r="AK15" s="1" t="s">
        <v>1628</v>
      </c>
      <c r="AL15" s="1" t="s">
        <v>1607</v>
      </c>
      <c r="AM15" s="2" t="s">
        <v>1793</v>
      </c>
      <c r="AN15" s="1" t="s">
        <v>1607</v>
      </c>
      <c r="AO15" s="1" t="s">
        <v>1719</v>
      </c>
    </row>
    <row r="16" spans="1:41" x14ac:dyDescent="0.3">
      <c r="A16">
        <v>15</v>
      </c>
      <c r="B16" s="8" t="s">
        <v>1794</v>
      </c>
      <c r="C16" s="6" t="s">
        <v>1579</v>
      </c>
      <c r="D16" s="8" t="s">
        <v>1795</v>
      </c>
      <c r="E16" s="1" t="s">
        <v>1580</v>
      </c>
      <c r="F16" s="8" t="s">
        <v>1796</v>
      </c>
      <c r="G16" s="1" t="s">
        <v>44</v>
      </c>
      <c r="H16" s="8" t="s">
        <v>1798</v>
      </c>
      <c r="I16" s="1" t="s">
        <v>1807</v>
      </c>
      <c r="J16" s="8" t="s">
        <v>1799</v>
      </c>
      <c r="K16" s="1" t="s">
        <v>1800</v>
      </c>
      <c r="L16" s="1" t="str">
        <f t="shared" si="0"/>
        <v>**** *n_15 *Sex_Hom *Stat_Ingénieur *Disc1_Sociologie *Metho1_An_textuelle *F_metho1_Tps_en_tps</v>
      </c>
      <c r="M16" s="1" t="s">
        <v>1607</v>
      </c>
      <c r="N16" s="2" t="s">
        <v>1608</v>
      </c>
      <c r="O16" s="1" t="s">
        <v>1607</v>
      </c>
      <c r="P16" s="1" t="s">
        <v>238</v>
      </c>
      <c r="Q16" s="1" t="s">
        <v>1607</v>
      </c>
      <c r="R16" s="2" t="s">
        <v>1609</v>
      </c>
      <c r="S16" s="1" t="s">
        <v>1607</v>
      </c>
      <c r="T16" s="1" t="s">
        <v>239</v>
      </c>
      <c r="U16" s="1" t="s">
        <v>1607</v>
      </c>
      <c r="V16" s="2" t="s">
        <v>1610</v>
      </c>
      <c r="W16" s="1" t="s">
        <v>1607</v>
      </c>
      <c r="X16" s="1" t="s">
        <v>248</v>
      </c>
      <c r="Y16" s="1" t="s">
        <v>1607</v>
      </c>
      <c r="Z16" s="2" t="s">
        <v>1611</v>
      </c>
      <c r="AA16" s="2"/>
      <c r="AB16" s="1" t="s">
        <v>1607</v>
      </c>
      <c r="AC16" s="1" t="s">
        <v>250</v>
      </c>
      <c r="AD16" s="1" t="s">
        <v>1607</v>
      </c>
      <c r="AE16" s="2" t="s">
        <v>1612</v>
      </c>
      <c r="AF16" s="1" t="s">
        <v>1607</v>
      </c>
      <c r="AG16" s="1" t="s">
        <v>249</v>
      </c>
      <c r="AH16" s="1" t="s">
        <v>1607</v>
      </c>
      <c r="AI16" s="2" t="s">
        <v>1792</v>
      </c>
      <c r="AJ16" s="1" t="s">
        <v>1607</v>
      </c>
      <c r="AK16" s="1" t="s">
        <v>1629</v>
      </c>
      <c r="AL16" s="1" t="s">
        <v>1607</v>
      </c>
      <c r="AM16" s="2" t="s">
        <v>1793</v>
      </c>
      <c r="AN16" s="1" t="s">
        <v>1607</v>
      </c>
      <c r="AO16" s="1" t="s">
        <v>1720</v>
      </c>
    </row>
    <row r="17" spans="1:41" x14ac:dyDescent="0.3">
      <c r="A17">
        <v>16</v>
      </c>
      <c r="B17" s="8" t="s">
        <v>1794</v>
      </c>
      <c r="C17" s="6" t="s">
        <v>1578</v>
      </c>
      <c r="D17" s="8" t="s">
        <v>1795</v>
      </c>
      <c r="E17" s="1" t="s">
        <v>1580</v>
      </c>
      <c r="F17" s="8" t="s">
        <v>1796</v>
      </c>
      <c r="G17" s="1" t="s">
        <v>1590</v>
      </c>
      <c r="H17" s="8" t="s">
        <v>1798</v>
      </c>
      <c r="I17" s="1" t="s">
        <v>1600</v>
      </c>
      <c r="J17" s="8" t="s">
        <v>1799</v>
      </c>
      <c r="K17" s="1" t="s">
        <v>1803</v>
      </c>
      <c r="L17" s="1" t="str">
        <f t="shared" si="0"/>
        <v>**** *n_16 *Sex_Fem *Stat_Ingénieur *Disc1_SHS *Metho1_Stat_desc *F_metho1_Svt</v>
      </c>
      <c r="M17" s="1" t="s">
        <v>1607</v>
      </c>
      <c r="N17" s="2" t="s">
        <v>1608</v>
      </c>
      <c r="O17" s="1" t="s">
        <v>1607</v>
      </c>
      <c r="P17" s="1" t="s">
        <v>254</v>
      </c>
      <c r="Q17" s="1" t="s">
        <v>1607</v>
      </c>
      <c r="R17" s="2" t="s">
        <v>1609</v>
      </c>
      <c r="S17" s="1" t="s">
        <v>1607</v>
      </c>
      <c r="T17" s="1" t="s">
        <v>255</v>
      </c>
      <c r="U17" s="1" t="s">
        <v>1607</v>
      </c>
      <c r="V17" s="2" t="s">
        <v>1610</v>
      </c>
      <c r="W17" s="1" t="s">
        <v>1607</v>
      </c>
      <c r="X17" s="1" t="s">
        <v>258</v>
      </c>
      <c r="Y17" s="1" t="s">
        <v>1607</v>
      </c>
      <c r="Z17" s="2" t="s">
        <v>1611</v>
      </c>
      <c r="AA17" s="2"/>
      <c r="AB17" s="1" t="s">
        <v>1607</v>
      </c>
      <c r="AC17" s="1" t="s">
        <v>260</v>
      </c>
      <c r="AD17" s="1" t="s">
        <v>1607</v>
      </c>
      <c r="AE17" s="2" t="s">
        <v>1612</v>
      </c>
      <c r="AF17" s="1" t="s">
        <v>1607</v>
      </c>
      <c r="AG17" s="1" t="s">
        <v>259</v>
      </c>
      <c r="AH17" s="1" t="s">
        <v>1607</v>
      </c>
      <c r="AI17" s="2" t="s">
        <v>1792</v>
      </c>
      <c r="AJ17" s="1" t="s">
        <v>1607</v>
      </c>
      <c r="AK17" s="1" t="s">
        <v>1630</v>
      </c>
      <c r="AL17" s="1" t="s">
        <v>1607</v>
      </c>
      <c r="AM17" s="2" t="s">
        <v>1793</v>
      </c>
      <c r="AN17" s="1" t="s">
        <v>1607</v>
      </c>
      <c r="AO17" s="1" t="s">
        <v>1721</v>
      </c>
    </row>
    <row r="18" spans="1:41" x14ac:dyDescent="0.3">
      <c r="A18">
        <v>17</v>
      </c>
      <c r="B18" s="8" t="s">
        <v>1794</v>
      </c>
      <c r="C18" s="6" t="s">
        <v>1578</v>
      </c>
      <c r="D18" s="8" t="s">
        <v>1795</v>
      </c>
      <c r="E18" s="1" t="s">
        <v>1580</v>
      </c>
      <c r="F18" s="8" t="s">
        <v>1796</v>
      </c>
      <c r="G18" s="1" t="s">
        <v>1593</v>
      </c>
      <c r="H18" s="8" t="s">
        <v>1798</v>
      </c>
      <c r="I18" s="1" t="s">
        <v>1806</v>
      </c>
      <c r="J18" s="8" t="s">
        <v>1799</v>
      </c>
      <c r="K18" s="1" t="s">
        <v>1803</v>
      </c>
      <c r="L18" s="1" t="str">
        <f t="shared" si="0"/>
        <v>**** *n_17 *Sex_Fem *Stat_Ingénieur *Disc1_Geo *Metho1_An_Spatiale *F_metho1_Svt</v>
      </c>
      <c r="M18" s="1" t="s">
        <v>1607</v>
      </c>
      <c r="N18" s="2" t="s">
        <v>1608</v>
      </c>
      <c r="O18" s="1" t="s">
        <v>1607</v>
      </c>
      <c r="P18" s="1" t="s">
        <v>266</v>
      </c>
      <c r="Q18" s="1" t="s">
        <v>1607</v>
      </c>
      <c r="R18" s="2" t="s">
        <v>1609</v>
      </c>
      <c r="S18" s="1" t="s">
        <v>1607</v>
      </c>
      <c r="T18" s="1" t="s">
        <v>267</v>
      </c>
      <c r="U18" s="1" t="s">
        <v>1607</v>
      </c>
      <c r="V18" s="2" t="s">
        <v>1610</v>
      </c>
      <c r="W18" s="1" t="s">
        <v>1607</v>
      </c>
      <c r="X18" s="1" t="s">
        <v>276</v>
      </c>
      <c r="Y18" s="1" t="s">
        <v>1607</v>
      </c>
      <c r="Z18" s="2" t="s">
        <v>1611</v>
      </c>
      <c r="AA18" s="2"/>
      <c r="AB18" s="1" t="s">
        <v>1607</v>
      </c>
      <c r="AC18" s="1" t="s">
        <v>278</v>
      </c>
      <c r="AD18" s="1" t="s">
        <v>1607</v>
      </c>
      <c r="AE18" s="2" t="s">
        <v>1612</v>
      </c>
      <c r="AF18" s="1" t="s">
        <v>1607</v>
      </c>
      <c r="AG18" s="1" t="s">
        <v>277</v>
      </c>
      <c r="AH18" s="1" t="s">
        <v>1607</v>
      </c>
      <c r="AI18" s="2" t="s">
        <v>1792</v>
      </c>
      <c r="AJ18" s="1" t="s">
        <v>1607</v>
      </c>
      <c r="AK18" s="1" t="s">
        <v>1631</v>
      </c>
      <c r="AL18" s="1" t="s">
        <v>1607</v>
      </c>
      <c r="AM18" s="2" t="s">
        <v>1793</v>
      </c>
      <c r="AN18" s="1" t="s">
        <v>1607</v>
      </c>
      <c r="AO18" s="1" t="s">
        <v>1722</v>
      </c>
    </row>
    <row r="19" spans="1:41" x14ac:dyDescent="0.3">
      <c r="A19">
        <v>18</v>
      </c>
      <c r="B19" s="8" t="s">
        <v>1794</v>
      </c>
      <c r="C19" s="6" t="s">
        <v>1579</v>
      </c>
      <c r="D19" s="8" t="s">
        <v>1795</v>
      </c>
      <c r="E19" s="1" t="s">
        <v>1580</v>
      </c>
      <c r="F19" s="8" t="s">
        <v>1796</v>
      </c>
      <c r="G19" s="1" t="s">
        <v>1593</v>
      </c>
      <c r="H19" s="8" t="s">
        <v>1798</v>
      </c>
      <c r="I19" s="1" t="s">
        <v>1806</v>
      </c>
      <c r="J19" s="8" t="s">
        <v>1799</v>
      </c>
      <c r="K19" s="1" t="s">
        <v>1803</v>
      </c>
      <c r="L19" s="1" t="str">
        <f t="shared" si="0"/>
        <v>**** *n_18 *Sex_Hom *Stat_Ingénieur *Disc1_Geo *Metho1_An_Spatiale *F_metho1_Svt</v>
      </c>
      <c r="M19" s="1" t="s">
        <v>1607</v>
      </c>
      <c r="N19" s="2" t="s">
        <v>1608</v>
      </c>
      <c r="O19" s="1" t="s">
        <v>1607</v>
      </c>
      <c r="P19" s="1" t="s">
        <v>282</v>
      </c>
      <c r="Q19" s="1" t="s">
        <v>1607</v>
      </c>
      <c r="R19" s="2" t="s">
        <v>1609</v>
      </c>
      <c r="S19" s="1" t="s">
        <v>1607</v>
      </c>
      <c r="U19" s="1" t="s">
        <v>1607</v>
      </c>
      <c r="V19" s="2" t="s">
        <v>1610</v>
      </c>
      <c r="W19" s="1" t="s">
        <v>1607</v>
      </c>
      <c r="X19" s="1" t="s">
        <v>289</v>
      </c>
      <c r="Y19" s="1" t="s">
        <v>1607</v>
      </c>
      <c r="Z19" s="2" t="s">
        <v>1611</v>
      </c>
      <c r="AA19" s="2"/>
      <c r="AB19" s="1" t="s">
        <v>1607</v>
      </c>
      <c r="AC19" s="1" t="s">
        <v>291</v>
      </c>
      <c r="AD19" s="1" t="s">
        <v>1607</v>
      </c>
      <c r="AE19" s="2" t="s">
        <v>1612</v>
      </c>
      <c r="AF19" s="1" t="s">
        <v>1607</v>
      </c>
      <c r="AG19" s="1" t="s">
        <v>290</v>
      </c>
      <c r="AH19" s="1" t="s">
        <v>1607</v>
      </c>
      <c r="AI19" s="2" t="s">
        <v>1792</v>
      </c>
      <c r="AJ19" s="1" t="s">
        <v>1607</v>
      </c>
      <c r="AK19" s="1" t="s">
        <v>1632</v>
      </c>
      <c r="AL19" s="1" t="s">
        <v>1607</v>
      </c>
      <c r="AM19" s="2" t="s">
        <v>1793</v>
      </c>
      <c r="AN19" s="1" t="s">
        <v>1607</v>
      </c>
      <c r="AO19" s="1" t="s">
        <v>1723</v>
      </c>
    </row>
    <row r="20" spans="1:41" x14ac:dyDescent="0.3">
      <c r="A20">
        <v>19</v>
      </c>
      <c r="B20" s="8" t="s">
        <v>1794</v>
      </c>
      <c r="C20" s="6" t="s">
        <v>1578</v>
      </c>
      <c r="D20" s="8" t="s">
        <v>1795</v>
      </c>
      <c r="E20" s="1" t="s">
        <v>1580</v>
      </c>
      <c r="F20" s="8" t="s">
        <v>1796</v>
      </c>
      <c r="G20" s="1" t="s">
        <v>1596</v>
      </c>
      <c r="H20" s="8" t="s">
        <v>1798</v>
      </c>
      <c r="I20" s="1" t="s">
        <v>1807</v>
      </c>
      <c r="J20" s="8" t="s">
        <v>1799</v>
      </c>
      <c r="K20" s="1" t="s">
        <v>1803</v>
      </c>
      <c r="L20" s="1" t="str">
        <f t="shared" si="0"/>
        <v>**** *n_19 *Sex_Fem *Stat_Ingénieur *Disc1_Linguis *Metho1_An_textuelle *F_metho1_Svt</v>
      </c>
      <c r="M20" s="1" t="s">
        <v>1607</v>
      </c>
      <c r="N20" s="2" t="s">
        <v>1608</v>
      </c>
      <c r="O20" s="1" t="s">
        <v>1607</v>
      </c>
      <c r="P20" s="1" t="s">
        <v>296</v>
      </c>
      <c r="Q20" s="1" t="s">
        <v>1607</v>
      </c>
      <c r="R20" s="2" t="s">
        <v>1609</v>
      </c>
      <c r="S20" s="1" t="s">
        <v>1607</v>
      </c>
      <c r="T20" s="1" t="s">
        <v>297</v>
      </c>
      <c r="U20" s="1" t="s">
        <v>1607</v>
      </c>
      <c r="V20" s="2" t="s">
        <v>1610</v>
      </c>
      <c r="W20" s="1" t="s">
        <v>1607</v>
      </c>
      <c r="X20" s="1" t="s">
        <v>307</v>
      </c>
      <c r="Y20" s="1" t="s">
        <v>1607</v>
      </c>
      <c r="Z20" s="2" t="s">
        <v>1611</v>
      </c>
      <c r="AA20" s="2"/>
      <c r="AB20" s="1" t="s">
        <v>1607</v>
      </c>
      <c r="AC20" s="1" t="s">
        <v>309</v>
      </c>
      <c r="AD20" s="1" t="s">
        <v>1607</v>
      </c>
      <c r="AE20" s="2" t="s">
        <v>1612</v>
      </c>
      <c r="AF20" s="1" t="s">
        <v>1607</v>
      </c>
      <c r="AG20" s="1" t="s">
        <v>308</v>
      </c>
      <c r="AH20" s="1" t="s">
        <v>1607</v>
      </c>
      <c r="AI20" s="2" t="s">
        <v>1792</v>
      </c>
      <c r="AJ20" s="1" t="s">
        <v>1607</v>
      </c>
      <c r="AK20" s="1" t="s">
        <v>1633</v>
      </c>
      <c r="AL20" s="1" t="s">
        <v>1607</v>
      </c>
      <c r="AM20" s="2" t="s">
        <v>1793</v>
      </c>
      <c r="AN20" s="1" t="s">
        <v>1607</v>
      </c>
      <c r="AO20" s="1" t="s">
        <v>1724</v>
      </c>
    </row>
    <row r="21" spans="1:41" x14ac:dyDescent="0.3">
      <c r="A21">
        <v>20</v>
      </c>
      <c r="B21" s="8" t="s">
        <v>1794</v>
      </c>
      <c r="D21" s="8" t="s">
        <v>1795</v>
      </c>
      <c r="E21" s="1" t="s">
        <v>1586</v>
      </c>
      <c r="F21" s="8" t="s">
        <v>1796</v>
      </c>
      <c r="G21" s="1" t="s">
        <v>1592</v>
      </c>
      <c r="H21" s="8" t="s">
        <v>1798</v>
      </c>
      <c r="I21" s="1" t="s">
        <v>1805</v>
      </c>
      <c r="J21" s="8" t="s">
        <v>1799</v>
      </c>
      <c r="K21" s="1" t="s">
        <v>1803</v>
      </c>
      <c r="L21" s="1" t="str">
        <f t="shared" si="0"/>
        <v>**** *n_20 *Sex_ *Stat_Doctorant_e *Disc1_Anthropo *Metho1_An_quali *F_metho1_Svt</v>
      </c>
      <c r="M21" s="1" t="s">
        <v>1607</v>
      </c>
      <c r="N21" s="2" t="s">
        <v>1608</v>
      </c>
      <c r="O21" s="1" t="s">
        <v>1607</v>
      </c>
      <c r="P21" s="1" t="s">
        <v>314</v>
      </c>
      <c r="Q21" s="1" t="s">
        <v>1607</v>
      </c>
      <c r="R21" s="2" t="s">
        <v>1609</v>
      </c>
      <c r="S21" s="1" t="s">
        <v>1607</v>
      </c>
      <c r="T21" s="1" t="s">
        <v>315</v>
      </c>
      <c r="U21" s="1" t="s">
        <v>1607</v>
      </c>
      <c r="V21" s="2" t="s">
        <v>1610</v>
      </c>
      <c r="W21" s="1" t="s">
        <v>1607</v>
      </c>
      <c r="X21" s="1" t="s">
        <v>320</v>
      </c>
      <c r="Y21" s="1" t="s">
        <v>1607</v>
      </c>
      <c r="Z21" s="2" t="s">
        <v>1611</v>
      </c>
      <c r="AA21" s="2"/>
      <c r="AB21" s="1" t="s">
        <v>1607</v>
      </c>
      <c r="AC21" s="1" t="s">
        <v>322</v>
      </c>
      <c r="AD21" s="1" t="s">
        <v>1607</v>
      </c>
      <c r="AE21" s="2" t="s">
        <v>1612</v>
      </c>
      <c r="AF21" s="1" t="s">
        <v>1607</v>
      </c>
      <c r="AG21" s="1" t="s">
        <v>321</v>
      </c>
      <c r="AH21" s="1" t="s">
        <v>1607</v>
      </c>
      <c r="AI21" s="2" t="s">
        <v>1792</v>
      </c>
      <c r="AJ21" s="1" t="s">
        <v>1607</v>
      </c>
      <c r="AK21" s="1" t="s">
        <v>1634</v>
      </c>
      <c r="AL21" s="1" t="s">
        <v>1607</v>
      </c>
      <c r="AM21" s="2" t="s">
        <v>1793</v>
      </c>
      <c r="AN21" s="1" t="s">
        <v>1607</v>
      </c>
      <c r="AO21" s="1" t="s">
        <v>1725</v>
      </c>
    </row>
    <row r="22" spans="1:41" x14ac:dyDescent="0.3">
      <c r="A22">
        <v>21</v>
      </c>
      <c r="B22" s="8" t="s">
        <v>1794</v>
      </c>
      <c r="C22" s="6" t="s">
        <v>1578</v>
      </c>
      <c r="D22" s="8" t="s">
        <v>1795</v>
      </c>
      <c r="E22" s="1" t="s">
        <v>1586</v>
      </c>
      <c r="F22" s="8" t="s">
        <v>1796</v>
      </c>
      <c r="G22" s="1" t="s">
        <v>1591</v>
      </c>
      <c r="H22" s="8" t="s">
        <v>1798</v>
      </c>
      <c r="I22" s="1" t="s">
        <v>1600</v>
      </c>
      <c r="J22" s="8" t="s">
        <v>1799</v>
      </c>
      <c r="K22" s="1" t="s">
        <v>1803</v>
      </c>
      <c r="L22" s="1" t="str">
        <f t="shared" si="0"/>
        <v>**** *n_21 *Sex_Fem *Stat_Doctorant_e *Disc1_SciencesPo *Metho1_Stat_desc *F_metho1_Svt</v>
      </c>
      <c r="M22" s="1" t="s">
        <v>1607</v>
      </c>
      <c r="N22" s="2" t="s">
        <v>1608</v>
      </c>
      <c r="O22" s="1" t="s">
        <v>1607</v>
      </c>
      <c r="P22" s="1" t="s">
        <v>327</v>
      </c>
      <c r="Q22" s="1" t="s">
        <v>1607</v>
      </c>
      <c r="R22" s="2" t="s">
        <v>1609</v>
      </c>
      <c r="S22" s="1" t="s">
        <v>1607</v>
      </c>
      <c r="T22" s="1" t="s">
        <v>328</v>
      </c>
      <c r="U22" s="1" t="s">
        <v>1607</v>
      </c>
      <c r="V22" s="2" t="s">
        <v>1610</v>
      </c>
      <c r="W22" s="1" t="s">
        <v>1607</v>
      </c>
      <c r="X22" s="1" t="s">
        <v>335</v>
      </c>
      <c r="Y22" s="1" t="s">
        <v>1607</v>
      </c>
      <c r="Z22" s="2" t="s">
        <v>1611</v>
      </c>
      <c r="AA22" s="2"/>
      <c r="AB22" s="1" t="s">
        <v>1607</v>
      </c>
      <c r="AC22" s="1" t="s">
        <v>337</v>
      </c>
      <c r="AD22" s="1" t="s">
        <v>1607</v>
      </c>
      <c r="AE22" s="2" t="s">
        <v>1612</v>
      </c>
      <c r="AF22" s="1" t="s">
        <v>1607</v>
      </c>
      <c r="AG22" s="1" t="s">
        <v>336</v>
      </c>
      <c r="AH22" s="1" t="s">
        <v>1607</v>
      </c>
      <c r="AI22" s="2" t="s">
        <v>1792</v>
      </c>
      <c r="AJ22" s="1" t="s">
        <v>1607</v>
      </c>
      <c r="AK22" s="1" t="s">
        <v>1635</v>
      </c>
      <c r="AL22" s="1" t="s">
        <v>1607</v>
      </c>
      <c r="AM22" s="2" t="s">
        <v>1793</v>
      </c>
      <c r="AN22" s="1" t="s">
        <v>1607</v>
      </c>
      <c r="AO22" s="1" t="s">
        <v>1726</v>
      </c>
    </row>
    <row r="23" spans="1:41" x14ac:dyDescent="0.3">
      <c r="A23">
        <v>22</v>
      </c>
      <c r="B23" s="8" t="s">
        <v>1794</v>
      </c>
      <c r="C23" s="6" t="s">
        <v>1578</v>
      </c>
      <c r="D23" s="8" t="s">
        <v>1795</v>
      </c>
      <c r="E23" s="1" t="s">
        <v>1580</v>
      </c>
      <c r="F23" s="8" t="s">
        <v>1796</v>
      </c>
      <c r="G23" s="1" t="s">
        <v>1596</v>
      </c>
      <c r="H23" s="8" t="s">
        <v>1798</v>
      </c>
      <c r="I23" s="1" t="s">
        <v>1807</v>
      </c>
      <c r="J23" s="8" t="s">
        <v>1799</v>
      </c>
      <c r="K23" s="1" t="s">
        <v>1803</v>
      </c>
      <c r="L23" s="1" t="str">
        <f t="shared" si="0"/>
        <v>**** *n_22 *Sex_Fem *Stat_Ingénieur *Disc1_Linguis *Metho1_An_textuelle *F_metho1_Svt</v>
      </c>
      <c r="M23" s="1" t="s">
        <v>1607</v>
      </c>
      <c r="N23" s="2" t="s">
        <v>1608</v>
      </c>
      <c r="O23" s="1" t="s">
        <v>1607</v>
      </c>
      <c r="P23" s="1" t="s">
        <v>342</v>
      </c>
      <c r="Q23" s="1" t="s">
        <v>1607</v>
      </c>
      <c r="R23" s="2" t="s">
        <v>1609</v>
      </c>
      <c r="S23" s="1" t="s">
        <v>1607</v>
      </c>
      <c r="T23" s="1" t="s">
        <v>343</v>
      </c>
      <c r="U23" s="1" t="s">
        <v>1607</v>
      </c>
      <c r="V23" s="2" t="s">
        <v>1610</v>
      </c>
      <c r="W23" s="1" t="s">
        <v>1607</v>
      </c>
      <c r="X23" s="1" t="s">
        <v>350</v>
      </c>
      <c r="Y23" s="1" t="s">
        <v>1607</v>
      </c>
      <c r="Z23" s="2" t="s">
        <v>1611</v>
      </c>
      <c r="AA23" s="2"/>
      <c r="AB23" s="1" t="s">
        <v>1607</v>
      </c>
      <c r="AC23" s="1" t="s">
        <v>352</v>
      </c>
      <c r="AD23" s="1" t="s">
        <v>1607</v>
      </c>
      <c r="AE23" s="2" t="s">
        <v>1612</v>
      </c>
      <c r="AF23" s="1" t="s">
        <v>1607</v>
      </c>
      <c r="AG23" s="1" t="s">
        <v>351</v>
      </c>
      <c r="AH23" s="1" t="s">
        <v>1607</v>
      </c>
      <c r="AI23" s="2" t="s">
        <v>1792</v>
      </c>
      <c r="AJ23" s="1" t="s">
        <v>1607</v>
      </c>
      <c r="AK23" s="1" t="s">
        <v>1636</v>
      </c>
      <c r="AL23" s="1" t="s">
        <v>1607</v>
      </c>
      <c r="AM23" s="2" t="s">
        <v>1793</v>
      </c>
      <c r="AN23" s="1" t="s">
        <v>1607</v>
      </c>
      <c r="AO23" s="1" t="s">
        <v>1727</v>
      </c>
    </row>
    <row r="24" spans="1:41" x14ac:dyDescent="0.3">
      <c r="A24">
        <v>23</v>
      </c>
      <c r="B24" s="8" t="s">
        <v>1794</v>
      </c>
      <c r="C24" s="6" t="s">
        <v>1578</v>
      </c>
      <c r="D24" s="8" t="s">
        <v>1795</v>
      </c>
      <c r="E24" s="1" t="s">
        <v>1586</v>
      </c>
      <c r="F24" s="8" t="s">
        <v>1796</v>
      </c>
      <c r="G24" s="1" t="s">
        <v>1594</v>
      </c>
      <c r="H24" s="8" t="s">
        <v>1798</v>
      </c>
      <c r="J24" s="8" t="s">
        <v>1799</v>
      </c>
      <c r="L24" s="1" t="str">
        <f t="shared" si="0"/>
        <v>**** *n_23 *Sex_Fem *Stat_Doctorant_e *Disc1_Educ *Metho1_ *F_metho1_</v>
      </c>
      <c r="M24" s="1" t="s">
        <v>1607</v>
      </c>
      <c r="N24" s="2" t="s">
        <v>1608</v>
      </c>
      <c r="O24" s="1" t="s">
        <v>1607</v>
      </c>
      <c r="Q24" s="1" t="s">
        <v>1607</v>
      </c>
      <c r="R24" s="2" t="s">
        <v>1609</v>
      </c>
      <c r="S24" s="1" t="s">
        <v>1607</v>
      </c>
      <c r="U24" s="1" t="s">
        <v>1607</v>
      </c>
      <c r="V24" s="2" t="s">
        <v>1610</v>
      </c>
      <c r="W24" s="1" t="s">
        <v>1607</v>
      </c>
      <c r="Y24" s="1" t="s">
        <v>1607</v>
      </c>
      <c r="Z24" s="2" t="s">
        <v>1611</v>
      </c>
      <c r="AA24" s="2"/>
      <c r="AB24" s="1" t="s">
        <v>1607</v>
      </c>
      <c r="AD24" s="1" t="s">
        <v>1607</v>
      </c>
      <c r="AE24" s="2" t="s">
        <v>1612</v>
      </c>
      <c r="AF24" s="1" t="s">
        <v>1607</v>
      </c>
      <c r="AH24" s="1" t="s">
        <v>1607</v>
      </c>
      <c r="AI24" s="2" t="s">
        <v>1792</v>
      </c>
      <c r="AJ24" s="1" t="s">
        <v>1607</v>
      </c>
      <c r="AK24" s="1" t="s">
        <v>1637</v>
      </c>
      <c r="AL24" s="1" t="s">
        <v>1607</v>
      </c>
      <c r="AM24" s="2" t="s">
        <v>1793</v>
      </c>
      <c r="AN24" s="1" t="s">
        <v>1607</v>
      </c>
      <c r="AO24" s="1" t="s">
        <v>1710</v>
      </c>
    </row>
    <row r="25" spans="1:41" x14ac:dyDescent="0.3">
      <c r="A25">
        <v>24</v>
      </c>
      <c r="B25" s="8" t="s">
        <v>1794</v>
      </c>
      <c r="C25" s="6" t="s">
        <v>1578</v>
      </c>
      <c r="D25" s="8" t="s">
        <v>1795</v>
      </c>
      <c r="E25" s="1" t="s">
        <v>1580</v>
      </c>
      <c r="F25" s="8" t="s">
        <v>1796</v>
      </c>
      <c r="G25" s="1" t="s">
        <v>44</v>
      </c>
      <c r="H25" s="8" t="s">
        <v>1798</v>
      </c>
      <c r="I25" s="1" t="s">
        <v>1600</v>
      </c>
      <c r="J25" s="8" t="s">
        <v>1799</v>
      </c>
      <c r="K25" s="1" t="s">
        <v>1803</v>
      </c>
      <c r="L25" s="1" t="str">
        <f t="shared" si="0"/>
        <v>**** *n_24 *Sex_Fem *Stat_Ingénieur *Disc1_Sociologie *Metho1_Stat_desc *F_metho1_Svt</v>
      </c>
      <c r="M25" s="1" t="s">
        <v>1607</v>
      </c>
      <c r="N25" s="2" t="s">
        <v>1608</v>
      </c>
      <c r="O25" s="1" t="s">
        <v>1607</v>
      </c>
      <c r="P25" s="1" t="s">
        <v>360</v>
      </c>
      <c r="Q25" s="1" t="s">
        <v>1607</v>
      </c>
      <c r="R25" s="2" t="s">
        <v>1609</v>
      </c>
      <c r="S25" s="1" t="s">
        <v>1607</v>
      </c>
      <c r="T25" s="1" t="s">
        <v>361</v>
      </c>
      <c r="U25" s="1" t="s">
        <v>1607</v>
      </c>
      <c r="V25" s="2" t="s">
        <v>1610</v>
      </c>
      <c r="W25" s="1" t="s">
        <v>1607</v>
      </c>
      <c r="X25" s="1" t="s">
        <v>366</v>
      </c>
      <c r="Y25" s="1" t="s">
        <v>1607</v>
      </c>
      <c r="Z25" s="2" t="s">
        <v>1611</v>
      </c>
      <c r="AA25" s="2"/>
      <c r="AB25" s="1" t="s">
        <v>1607</v>
      </c>
      <c r="AC25" s="1" t="s">
        <v>368</v>
      </c>
      <c r="AD25" s="1" t="s">
        <v>1607</v>
      </c>
      <c r="AE25" s="2" t="s">
        <v>1612</v>
      </c>
      <c r="AF25" s="1" t="s">
        <v>1607</v>
      </c>
      <c r="AG25" s="1" t="s">
        <v>367</v>
      </c>
      <c r="AH25" s="1" t="s">
        <v>1607</v>
      </c>
      <c r="AI25" s="2" t="s">
        <v>1792</v>
      </c>
      <c r="AJ25" s="1" t="s">
        <v>1607</v>
      </c>
      <c r="AK25" s="1" t="s">
        <v>1638</v>
      </c>
      <c r="AL25" s="1" t="s">
        <v>1607</v>
      </c>
      <c r="AM25" s="2" t="s">
        <v>1793</v>
      </c>
      <c r="AN25" s="1" t="s">
        <v>1607</v>
      </c>
      <c r="AO25" s="1" t="s">
        <v>1728</v>
      </c>
    </row>
    <row r="26" spans="1:41" x14ac:dyDescent="0.3">
      <c r="A26">
        <v>25</v>
      </c>
      <c r="B26" s="8" t="s">
        <v>1794</v>
      </c>
      <c r="C26" s="6" t="s">
        <v>1578</v>
      </c>
      <c r="D26" s="8" t="s">
        <v>1795</v>
      </c>
      <c r="E26" s="1" t="s">
        <v>1580</v>
      </c>
      <c r="F26" s="8" t="s">
        <v>1796</v>
      </c>
      <c r="G26" s="1" t="s">
        <v>44</v>
      </c>
      <c r="H26" s="8" t="s">
        <v>1798</v>
      </c>
      <c r="I26" s="1" t="s">
        <v>1805</v>
      </c>
      <c r="J26" s="8" t="s">
        <v>1799</v>
      </c>
      <c r="K26" s="1" t="s">
        <v>1803</v>
      </c>
      <c r="L26" s="1" t="str">
        <f t="shared" si="0"/>
        <v>**** *n_25 *Sex_Fem *Stat_Ingénieur *Disc1_Sociologie *Metho1_An_quali *F_metho1_Svt</v>
      </c>
      <c r="M26" s="1" t="s">
        <v>1607</v>
      </c>
      <c r="N26" s="2" t="s">
        <v>1608</v>
      </c>
      <c r="O26" s="1" t="s">
        <v>1607</v>
      </c>
      <c r="P26" s="1" t="s">
        <v>374</v>
      </c>
      <c r="Q26" s="1" t="s">
        <v>1607</v>
      </c>
      <c r="R26" s="2" t="s">
        <v>1609</v>
      </c>
      <c r="S26" s="1" t="s">
        <v>1607</v>
      </c>
      <c r="T26" s="1" t="s">
        <v>375</v>
      </c>
      <c r="U26" s="1" t="s">
        <v>1607</v>
      </c>
      <c r="V26" s="2" t="s">
        <v>1610</v>
      </c>
      <c r="W26" s="1" t="s">
        <v>1607</v>
      </c>
      <c r="Y26" s="1" t="s">
        <v>1607</v>
      </c>
      <c r="Z26" s="2" t="s">
        <v>1611</v>
      </c>
      <c r="AA26" s="2"/>
      <c r="AB26" s="1" t="s">
        <v>1607</v>
      </c>
      <c r="AD26" s="1" t="s">
        <v>1607</v>
      </c>
      <c r="AE26" s="2" t="s">
        <v>1612</v>
      </c>
      <c r="AF26" s="1" t="s">
        <v>1607</v>
      </c>
      <c r="AH26" s="1" t="s">
        <v>1607</v>
      </c>
      <c r="AI26" s="2" t="s">
        <v>1792</v>
      </c>
      <c r="AJ26" s="1" t="s">
        <v>1607</v>
      </c>
      <c r="AK26" s="1" t="s">
        <v>1639</v>
      </c>
      <c r="AL26" s="1" t="s">
        <v>1607</v>
      </c>
      <c r="AM26" s="2" t="s">
        <v>1793</v>
      </c>
      <c r="AN26" s="1" t="s">
        <v>1607</v>
      </c>
      <c r="AO26" s="1" t="s">
        <v>1729</v>
      </c>
    </row>
    <row r="27" spans="1:41" x14ac:dyDescent="0.3">
      <c r="A27">
        <v>26</v>
      </c>
      <c r="B27" s="8" t="s">
        <v>1794</v>
      </c>
      <c r="C27" s="6" t="s">
        <v>1578</v>
      </c>
      <c r="D27" s="8" t="s">
        <v>1795</v>
      </c>
      <c r="E27" s="1" t="s">
        <v>1586</v>
      </c>
      <c r="F27" s="8" t="s">
        <v>1796</v>
      </c>
      <c r="G27" s="1" t="s">
        <v>1591</v>
      </c>
      <c r="H27" s="8" t="s">
        <v>1798</v>
      </c>
      <c r="I27" s="1" t="s">
        <v>1805</v>
      </c>
      <c r="J27" s="8" t="s">
        <v>1799</v>
      </c>
      <c r="L27" s="1" t="str">
        <f t="shared" si="0"/>
        <v>**** *n_26 *Sex_Fem *Stat_Doctorant_e *Disc1_SciencesPo *Metho1_An_quali *F_metho1_</v>
      </c>
      <c r="M27" s="1" t="s">
        <v>1607</v>
      </c>
      <c r="N27" s="2" t="s">
        <v>1608</v>
      </c>
      <c r="O27" s="1" t="s">
        <v>1607</v>
      </c>
      <c r="P27" s="1" t="s">
        <v>386</v>
      </c>
      <c r="Q27" s="1" t="s">
        <v>1607</v>
      </c>
      <c r="R27" s="2" t="s">
        <v>1609</v>
      </c>
      <c r="S27" s="1" t="s">
        <v>1607</v>
      </c>
      <c r="T27" s="1" t="s">
        <v>387</v>
      </c>
      <c r="U27" s="1" t="s">
        <v>1607</v>
      </c>
      <c r="V27" s="2" t="s">
        <v>1610</v>
      </c>
      <c r="W27" s="1" t="s">
        <v>1607</v>
      </c>
      <c r="X27" s="1" t="s">
        <v>391</v>
      </c>
      <c r="Y27" s="1" t="s">
        <v>1607</v>
      </c>
      <c r="Z27" s="2" t="s">
        <v>1611</v>
      </c>
      <c r="AA27" s="2"/>
      <c r="AB27" s="1" t="s">
        <v>1607</v>
      </c>
      <c r="AC27" s="1" t="s">
        <v>393</v>
      </c>
      <c r="AD27" s="1" t="s">
        <v>1607</v>
      </c>
      <c r="AE27" s="2" t="s">
        <v>1612</v>
      </c>
      <c r="AF27" s="1" t="s">
        <v>1607</v>
      </c>
      <c r="AG27" s="1" t="s">
        <v>392</v>
      </c>
      <c r="AH27" s="1" t="s">
        <v>1607</v>
      </c>
      <c r="AI27" s="2" t="s">
        <v>1792</v>
      </c>
      <c r="AJ27" s="1" t="s">
        <v>1607</v>
      </c>
      <c r="AK27" s="1" t="s">
        <v>1640</v>
      </c>
      <c r="AL27" s="1" t="s">
        <v>1607</v>
      </c>
      <c r="AM27" s="2" t="s">
        <v>1793</v>
      </c>
      <c r="AN27" s="1" t="s">
        <v>1607</v>
      </c>
      <c r="AO27" s="1" t="s">
        <v>1730</v>
      </c>
    </row>
    <row r="28" spans="1:41" x14ac:dyDescent="0.3">
      <c r="A28">
        <v>27</v>
      </c>
      <c r="B28" s="8" t="s">
        <v>1794</v>
      </c>
      <c r="C28" s="6" t="s">
        <v>1579</v>
      </c>
      <c r="D28" s="8" t="s">
        <v>1795</v>
      </c>
      <c r="E28" s="1" t="s">
        <v>1585</v>
      </c>
      <c r="F28" s="8" t="s">
        <v>1796</v>
      </c>
      <c r="G28" s="1" t="s">
        <v>1590</v>
      </c>
      <c r="H28" s="8" t="s">
        <v>1798</v>
      </c>
      <c r="I28" s="1" t="s">
        <v>1807</v>
      </c>
      <c r="J28" s="8" t="s">
        <v>1799</v>
      </c>
      <c r="K28" s="1" t="s">
        <v>1803</v>
      </c>
      <c r="L28" s="1" t="str">
        <f t="shared" si="0"/>
        <v>**** *n_27 *Sex_Hom *Stat_Doct_post_doct *Disc1_SHS *Metho1_An_textuelle *F_metho1_Svt</v>
      </c>
      <c r="M28" s="1" t="s">
        <v>1607</v>
      </c>
      <c r="N28" s="2" t="s">
        <v>1608</v>
      </c>
      <c r="O28" s="1" t="s">
        <v>1607</v>
      </c>
      <c r="P28" s="1" t="s">
        <v>398</v>
      </c>
      <c r="Q28" s="1" t="s">
        <v>1607</v>
      </c>
      <c r="R28" s="2" t="s">
        <v>1609</v>
      </c>
      <c r="S28" s="1" t="s">
        <v>1607</v>
      </c>
      <c r="T28" s="1" t="s">
        <v>399</v>
      </c>
      <c r="U28" s="1" t="s">
        <v>1607</v>
      </c>
      <c r="V28" s="2" t="s">
        <v>1610</v>
      </c>
      <c r="W28" s="1" t="s">
        <v>1607</v>
      </c>
      <c r="X28" s="1" t="s">
        <v>404</v>
      </c>
      <c r="Y28" s="1" t="s">
        <v>1607</v>
      </c>
      <c r="Z28" s="2" t="s">
        <v>1611</v>
      </c>
      <c r="AA28" s="2"/>
      <c r="AB28" s="1" t="s">
        <v>1607</v>
      </c>
      <c r="AC28" s="1" t="s">
        <v>406</v>
      </c>
      <c r="AD28" s="1" t="s">
        <v>1607</v>
      </c>
      <c r="AE28" s="2" t="s">
        <v>1612</v>
      </c>
      <c r="AF28" s="1" t="s">
        <v>1607</v>
      </c>
      <c r="AG28" s="1" t="s">
        <v>405</v>
      </c>
      <c r="AH28" s="1" t="s">
        <v>1607</v>
      </c>
      <c r="AI28" s="2" t="s">
        <v>1792</v>
      </c>
      <c r="AJ28" s="1" t="s">
        <v>1607</v>
      </c>
      <c r="AK28" s="1" t="s">
        <v>1641</v>
      </c>
      <c r="AL28" s="1" t="s">
        <v>1607</v>
      </c>
      <c r="AM28" s="2" t="s">
        <v>1793</v>
      </c>
      <c r="AN28" s="1" t="s">
        <v>1607</v>
      </c>
      <c r="AO28" s="1" t="s">
        <v>1731</v>
      </c>
    </row>
    <row r="29" spans="1:41" x14ac:dyDescent="0.3">
      <c r="A29">
        <v>28</v>
      </c>
      <c r="B29" s="8" t="s">
        <v>1794</v>
      </c>
      <c r="C29" s="6" t="s">
        <v>1578</v>
      </c>
      <c r="D29" s="8" t="s">
        <v>1795</v>
      </c>
      <c r="E29" s="1" t="s">
        <v>1580</v>
      </c>
      <c r="F29" s="8" t="s">
        <v>1796</v>
      </c>
      <c r="G29" s="1" t="s">
        <v>1595</v>
      </c>
      <c r="H29" s="8" t="s">
        <v>1798</v>
      </c>
      <c r="J29" s="8" t="s">
        <v>1799</v>
      </c>
      <c r="L29" s="1" t="str">
        <f t="shared" si="0"/>
        <v>**** *n_28 *Sex_Fem *Stat_Ingénieur *Disc1_Hist *Metho1_ *F_metho1_</v>
      </c>
      <c r="M29" s="1" t="s">
        <v>1607</v>
      </c>
      <c r="N29" s="2" t="s">
        <v>1608</v>
      </c>
      <c r="O29" s="1" t="s">
        <v>1607</v>
      </c>
      <c r="Q29" s="1" t="s">
        <v>1607</v>
      </c>
      <c r="R29" s="2" t="s">
        <v>1609</v>
      </c>
      <c r="S29" s="1" t="s">
        <v>1607</v>
      </c>
      <c r="U29" s="1" t="s">
        <v>1607</v>
      </c>
      <c r="V29" s="2" t="s">
        <v>1610</v>
      </c>
      <c r="W29" s="1" t="s">
        <v>1607</v>
      </c>
      <c r="Y29" s="1" t="s">
        <v>1607</v>
      </c>
      <c r="Z29" s="2" t="s">
        <v>1611</v>
      </c>
      <c r="AA29" s="2"/>
      <c r="AB29" s="1" t="s">
        <v>1607</v>
      </c>
      <c r="AD29" s="1" t="s">
        <v>1607</v>
      </c>
      <c r="AE29" s="2" t="s">
        <v>1612</v>
      </c>
      <c r="AF29" s="1" t="s">
        <v>1607</v>
      </c>
      <c r="AH29" s="1" t="s">
        <v>1607</v>
      </c>
      <c r="AI29" s="2" t="s">
        <v>1792</v>
      </c>
      <c r="AJ29" s="1" t="s">
        <v>1607</v>
      </c>
      <c r="AK29" s="1" t="s">
        <v>1642</v>
      </c>
      <c r="AL29" s="1" t="s">
        <v>1607</v>
      </c>
      <c r="AM29" s="2" t="s">
        <v>1793</v>
      </c>
      <c r="AN29" s="1" t="s">
        <v>1607</v>
      </c>
      <c r="AO29" s="1" t="s">
        <v>1710</v>
      </c>
    </row>
    <row r="30" spans="1:41" x14ac:dyDescent="0.3">
      <c r="A30">
        <v>29</v>
      </c>
      <c r="B30" s="8" t="s">
        <v>1794</v>
      </c>
      <c r="C30" s="6" t="s">
        <v>1578</v>
      </c>
      <c r="D30" s="8" t="s">
        <v>1795</v>
      </c>
      <c r="E30" s="1" t="s">
        <v>1586</v>
      </c>
      <c r="F30" s="8" t="s">
        <v>1796</v>
      </c>
      <c r="G30" s="1" t="s">
        <v>310</v>
      </c>
      <c r="H30" s="8" t="s">
        <v>1798</v>
      </c>
      <c r="J30" s="8" t="s">
        <v>1799</v>
      </c>
      <c r="L30" s="1" t="str">
        <f t="shared" si="0"/>
        <v>**** *n_29 *Sex_Fem *Stat_Doctorant_e *Disc1_Autre *Metho1_ *F_metho1_</v>
      </c>
      <c r="M30" s="1" t="s">
        <v>1607</v>
      </c>
      <c r="N30" s="2" t="s">
        <v>1608</v>
      </c>
      <c r="O30" s="1" t="s">
        <v>1607</v>
      </c>
      <c r="P30" s="1" t="s">
        <v>417</v>
      </c>
      <c r="Q30" s="1" t="s">
        <v>1607</v>
      </c>
      <c r="R30" s="2" t="s">
        <v>1609</v>
      </c>
      <c r="S30" s="1" t="s">
        <v>1607</v>
      </c>
      <c r="T30" s="1" t="s">
        <v>418</v>
      </c>
      <c r="U30" s="1" t="s">
        <v>1607</v>
      </c>
      <c r="V30" s="2" t="s">
        <v>1610</v>
      </c>
      <c r="W30" s="1" t="s">
        <v>1607</v>
      </c>
      <c r="X30" s="1" t="s">
        <v>419</v>
      </c>
      <c r="Y30" s="1" t="s">
        <v>1607</v>
      </c>
      <c r="Z30" s="2" t="s">
        <v>1611</v>
      </c>
      <c r="AA30" s="2"/>
      <c r="AB30" s="1" t="s">
        <v>1607</v>
      </c>
      <c r="AC30" s="1" t="s">
        <v>421</v>
      </c>
      <c r="AD30" s="1" t="s">
        <v>1607</v>
      </c>
      <c r="AE30" s="2" t="s">
        <v>1612</v>
      </c>
      <c r="AF30" s="1" t="s">
        <v>1607</v>
      </c>
      <c r="AG30" s="1" t="s">
        <v>420</v>
      </c>
      <c r="AH30" s="1" t="s">
        <v>1607</v>
      </c>
      <c r="AI30" s="2" t="s">
        <v>1792</v>
      </c>
      <c r="AJ30" s="1" t="s">
        <v>1607</v>
      </c>
      <c r="AK30" s="1" t="s">
        <v>1643</v>
      </c>
      <c r="AL30" s="1" t="s">
        <v>1607</v>
      </c>
      <c r="AM30" s="2" t="s">
        <v>1793</v>
      </c>
      <c r="AN30" s="1" t="s">
        <v>1607</v>
      </c>
      <c r="AO30" s="1" t="s">
        <v>1710</v>
      </c>
    </row>
    <row r="31" spans="1:41" x14ac:dyDescent="0.3">
      <c r="A31">
        <v>30</v>
      </c>
      <c r="B31" s="8" t="s">
        <v>1794</v>
      </c>
      <c r="C31" s="6" t="s">
        <v>1578</v>
      </c>
      <c r="D31" s="8" t="s">
        <v>1795</v>
      </c>
      <c r="E31" s="1" t="s">
        <v>1586</v>
      </c>
      <c r="F31" s="8" t="s">
        <v>1796</v>
      </c>
      <c r="G31" s="1" t="s">
        <v>44</v>
      </c>
      <c r="H31" s="8" t="s">
        <v>1798</v>
      </c>
      <c r="I31" s="1" t="s">
        <v>1805</v>
      </c>
      <c r="J31" s="8" t="s">
        <v>1799</v>
      </c>
      <c r="K31" s="1" t="s">
        <v>1803</v>
      </c>
      <c r="L31" s="1" t="str">
        <f t="shared" si="0"/>
        <v>**** *n_30 *Sex_Fem *Stat_Doctorant_e *Disc1_Sociologie *Metho1_An_quali *F_metho1_Svt</v>
      </c>
      <c r="M31" s="1" t="s">
        <v>1607</v>
      </c>
      <c r="N31" s="2" t="s">
        <v>1608</v>
      </c>
      <c r="O31" s="1" t="s">
        <v>1607</v>
      </c>
      <c r="P31" s="1" t="s">
        <v>426</v>
      </c>
      <c r="Q31" s="1" t="s">
        <v>1607</v>
      </c>
      <c r="R31" s="2" t="s">
        <v>1609</v>
      </c>
      <c r="S31" s="1" t="s">
        <v>1607</v>
      </c>
      <c r="T31" s="1" t="s">
        <v>427</v>
      </c>
      <c r="U31" s="1" t="s">
        <v>1607</v>
      </c>
      <c r="V31" s="2" t="s">
        <v>1610</v>
      </c>
      <c r="W31" s="1" t="s">
        <v>1607</v>
      </c>
      <c r="X31" s="1" t="s">
        <v>431</v>
      </c>
      <c r="Y31" s="1" t="s">
        <v>1607</v>
      </c>
      <c r="Z31" s="2" t="s">
        <v>1611</v>
      </c>
      <c r="AA31" s="2"/>
      <c r="AB31" s="1" t="s">
        <v>1607</v>
      </c>
      <c r="AC31" s="1" t="s">
        <v>433</v>
      </c>
      <c r="AD31" s="1" t="s">
        <v>1607</v>
      </c>
      <c r="AE31" s="2" t="s">
        <v>1612</v>
      </c>
      <c r="AF31" s="1" t="s">
        <v>1607</v>
      </c>
      <c r="AG31" s="1" t="s">
        <v>432</v>
      </c>
      <c r="AH31" s="1" t="s">
        <v>1607</v>
      </c>
      <c r="AI31" s="2" t="s">
        <v>1792</v>
      </c>
      <c r="AJ31" s="1" t="s">
        <v>1607</v>
      </c>
      <c r="AK31" s="1" t="s">
        <v>1621</v>
      </c>
      <c r="AL31" s="1" t="s">
        <v>1607</v>
      </c>
      <c r="AM31" s="2" t="s">
        <v>1793</v>
      </c>
      <c r="AN31" s="1" t="s">
        <v>1607</v>
      </c>
      <c r="AO31" s="1" t="s">
        <v>1732</v>
      </c>
    </row>
    <row r="32" spans="1:41" x14ac:dyDescent="0.3">
      <c r="A32">
        <v>31</v>
      </c>
      <c r="B32" s="8" t="s">
        <v>1794</v>
      </c>
      <c r="C32" s="6" t="s">
        <v>1578</v>
      </c>
      <c r="D32" s="8" t="s">
        <v>1795</v>
      </c>
      <c r="E32" s="1" t="s">
        <v>1580</v>
      </c>
      <c r="F32" s="8" t="s">
        <v>1796</v>
      </c>
      <c r="G32" s="1" t="s">
        <v>44</v>
      </c>
      <c r="H32" s="8" t="s">
        <v>1798</v>
      </c>
      <c r="I32" s="1" t="s">
        <v>1600</v>
      </c>
      <c r="J32" s="8" t="s">
        <v>1799</v>
      </c>
      <c r="K32" s="1" t="s">
        <v>1800</v>
      </c>
      <c r="L32" s="1" t="str">
        <f t="shared" si="0"/>
        <v>**** *n_31 *Sex_Fem *Stat_Ingénieur *Disc1_Sociologie *Metho1_Stat_desc *F_metho1_Tps_en_tps</v>
      </c>
      <c r="M32" s="1" t="s">
        <v>1607</v>
      </c>
      <c r="N32" s="2" t="s">
        <v>1608</v>
      </c>
      <c r="O32" s="1" t="s">
        <v>1607</v>
      </c>
      <c r="P32" s="1" t="s">
        <v>439</v>
      </c>
      <c r="Q32" s="1" t="s">
        <v>1607</v>
      </c>
      <c r="R32" s="2" t="s">
        <v>1609</v>
      </c>
      <c r="S32" s="1" t="s">
        <v>1607</v>
      </c>
      <c r="T32" s="1" t="s">
        <v>440</v>
      </c>
      <c r="U32" s="1" t="s">
        <v>1607</v>
      </c>
      <c r="V32" s="2" t="s">
        <v>1610</v>
      </c>
      <c r="W32" s="1" t="s">
        <v>1607</v>
      </c>
      <c r="X32" s="1" t="s">
        <v>445</v>
      </c>
      <c r="Y32" s="1" t="s">
        <v>1607</v>
      </c>
      <c r="Z32" s="2" t="s">
        <v>1611</v>
      </c>
      <c r="AA32" s="2"/>
      <c r="AB32" s="1" t="s">
        <v>1607</v>
      </c>
      <c r="AC32" s="1" t="s">
        <v>447</v>
      </c>
      <c r="AD32" s="1" t="s">
        <v>1607</v>
      </c>
      <c r="AE32" s="2" t="s">
        <v>1612</v>
      </c>
      <c r="AF32" s="1" t="s">
        <v>1607</v>
      </c>
      <c r="AG32" s="1" t="s">
        <v>446</v>
      </c>
      <c r="AH32" s="1" t="s">
        <v>1607</v>
      </c>
      <c r="AI32" s="2" t="s">
        <v>1792</v>
      </c>
      <c r="AJ32" s="1" t="s">
        <v>1607</v>
      </c>
      <c r="AK32" s="1" t="s">
        <v>1644</v>
      </c>
      <c r="AL32" s="1" t="s">
        <v>1607</v>
      </c>
      <c r="AM32" s="2" t="s">
        <v>1793</v>
      </c>
      <c r="AN32" s="1" t="s">
        <v>1607</v>
      </c>
      <c r="AO32" s="1" t="s">
        <v>1733</v>
      </c>
    </row>
    <row r="33" spans="1:41" x14ac:dyDescent="0.3">
      <c r="A33">
        <v>32</v>
      </c>
      <c r="B33" s="8" t="s">
        <v>1794</v>
      </c>
      <c r="C33" s="6" t="s">
        <v>1579</v>
      </c>
      <c r="D33" s="8" t="s">
        <v>1795</v>
      </c>
      <c r="E33" s="1" t="s">
        <v>1586</v>
      </c>
      <c r="F33" s="8" t="s">
        <v>1796</v>
      </c>
      <c r="G33" s="1" t="s">
        <v>1592</v>
      </c>
      <c r="H33" s="8" t="s">
        <v>1798</v>
      </c>
      <c r="I33" s="1" t="s">
        <v>1807</v>
      </c>
      <c r="J33" s="8" t="s">
        <v>1799</v>
      </c>
      <c r="K33" s="1" t="s">
        <v>1803</v>
      </c>
      <c r="L33" s="1" t="str">
        <f t="shared" si="0"/>
        <v>**** *n_32 *Sex_Hom *Stat_Doctorant_e *Disc1_Anthropo *Metho1_An_textuelle *F_metho1_Svt</v>
      </c>
      <c r="M33" s="1" t="s">
        <v>1607</v>
      </c>
      <c r="N33" s="2" t="s">
        <v>1608</v>
      </c>
      <c r="O33" s="1" t="s">
        <v>1607</v>
      </c>
      <c r="P33" s="1" t="s">
        <v>453</v>
      </c>
      <c r="Q33" s="1" t="s">
        <v>1607</v>
      </c>
      <c r="R33" s="2" t="s">
        <v>1609</v>
      </c>
      <c r="S33" s="1" t="s">
        <v>1607</v>
      </c>
      <c r="T33" s="1" t="s">
        <v>454</v>
      </c>
      <c r="U33" s="1" t="s">
        <v>1607</v>
      </c>
      <c r="V33" s="2" t="s">
        <v>1610</v>
      </c>
      <c r="W33" s="1" t="s">
        <v>1607</v>
      </c>
      <c r="Y33" s="1" t="s">
        <v>1607</v>
      </c>
      <c r="Z33" s="2" t="s">
        <v>1611</v>
      </c>
      <c r="AA33" s="2"/>
      <c r="AB33" s="1" t="s">
        <v>1607</v>
      </c>
      <c r="AD33" s="1" t="s">
        <v>1607</v>
      </c>
      <c r="AE33" s="2" t="s">
        <v>1612</v>
      </c>
      <c r="AF33" s="1" t="s">
        <v>1607</v>
      </c>
      <c r="AH33" s="1" t="s">
        <v>1607</v>
      </c>
      <c r="AI33" s="2" t="s">
        <v>1792</v>
      </c>
      <c r="AJ33" s="1" t="s">
        <v>1607</v>
      </c>
      <c r="AK33" s="1" t="s">
        <v>1645</v>
      </c>
      <c r="AL33" s="1" t="s">
        <v>1607</v>
      </c>
      <c r="AM33" s="2" t="s">
        <v>1793</v>
      </c>
      <c r="AN33" s="1" t="s">
        <v>1607</v>
      </c>
      <c r="AO33" s="1" t="s">
        <v>1734</v>
      </c>
    </row>
    <row r="34" spans="1:41" x14ac:dyDescent="0.3">
      <c r="A34">
        <v>33</v>
      </c>
      <c r="B34" s="8" t="s">
        <v>1794</v>
      </c>
      <c r="C34" s="6" t="s">
        <v>1578</v>
      </c>
      <c r="D34" s="8" t="s">
        <v>1795</v>
      </c>
      <c r="E34" s="1" t="s">
        <v>1584</v>
      </c>
      <c r="F34" s="8" t="s">
        <v>1796</v>
      </c>
      <c r="G34" s="1" t="s">
        <v>1595</v>
      </c>
      <c r="H34" s="8" t="s">
        <v>1798</v>
      </c>
      <c r="I34" s="1" t="s">
        <v>1807</v>
      </c>
      <c r="J34" s="8" t="s">
        <v>1799</v>
      </c>
      <c r="K34" s="1" t="s">
        <v>1803</v>
      </c>
      <c r="L34" s="1" t="str">
        <f t="shared" si="0"/>
        <v>**** *n_33 *Sex_Fem *Stat_CR *Disc1_Hist *Metho1_An_textuelle *F_metho1_Svt</v>
      </c>
      <c r="M34" s="1" t="s">
        <v>1607</v>
      </c>
      <c r="N34" s="2" t="s">
        <v>1608</v>
      </c>
      <c r="O34" s="1" t="s">
        <v>1607</v>
      </c>
      <c r="P34" s="1" t="s">
        <v>460</v>
      </c>
      <c r="Q34" s="1" t="s">
        <v>1607</v>
      </c>
      <c r="R34" s="2" t="s">
        <v>1609</v>
      </c>
      <c r="S34" s="1" t="s">
        <v>1607</v>
      </c>
      <c r="T34" s="1" t="s">
        <v>461</v>
      </c>
      <c r="U34" s="1" t="s">
        <v>1607</v>
      </c>
      <c r="V34" s="2" t="s">
        <v>1610</v>
      </c>
      <c r="W34" s="1" t="s">
        <v>1607</v>
      </c>
      <c r="Y34" s="1" t="s">
        <v>1607</v>
      </c>
      <c r="Z34" s="2" t="s">
        <v>1611</v>
      </c>
      <c r="AA34" s="2"/>
      <c r="AB34" s="1" t="s">
        <v>1607</v>
      </c>
      <c r="AD34" s="1" t="s">
        <v>1607</v>
      </c>
      <c r="AE34" s="2" t="s">
        <v>1612</v>
      </c>
      <c r="AF34" s="1" t="s">
        <v>1607</v>
      </c>
      <c r="AH34" s="1" t="s">
        <v>1607</v>
      </c>
      <c r="AI34" s="2" t="s">
        <v>1792</v>
      </c>
      <c r="AJ34" s="1" t="s">
        <v>1607</v>
      </c>
      <c r="AK34" s="1" t="s">
        <v>1646</v>
      </c>
      <c r="AL34" s="1" t="s">
        <v>1607</v>
      </c>
      <c r="AM34" s="2" t="s">
        <v>1793</v>
      </c>
      <c r="AN34" s="1" t="s">
        <v>1607</v>
      </c>
      <c r="AO34" s="1" t="s">
        <v>1735</v>
      </c>
    </row>
    <row r="35" spans="1:41" x14ac:dyDescent="0.3">
      <c r="A35">
        <v>34</v>
      </c>
      <c r="B35" s="8" t="s">
        <v>1794</v>
      </c>
      <c r="C35" s="6" t="s">
        <v>1578</v>
      </c>
      <c r="D35" s="8" t="s">
        <v>1795</v>
      </c>
      <c r="E35" s="1" t="s">
        <v>1586</v>
      </c>
      <c r="F35" s="8" t="s">
        <v>1796</v>
      </c>
      <c r="G35" s="1" t="s">
        <v>44</v>
      </c>
      <c r="H35" s="8" t="s">
        <v>1798</v>
      </c>
      <c r="J35" s="8" t="s">
        <v>1799</v>
      </c>
      <c r="L35" s="1" t="str">
        <f t="shared" si="0"/>
        <v>**** *n_34 *Sex_Fem *Stat_Doctorant_e *Disc1_Sociologie *Metho1_ *F_metho1_</v>
      </c>
      <c r="M35" s="1" t="s">
        <v>1607</v>
      </c>
      <c r="N35" s="2" t="s">
        <v>1608</v>
      </c>
      <c r="O35" s="1" t="s">
        <v>1607</v>
      </c>
      <c r="Q35" s="1" t="s">
        <v>1607</v>
      </c>
      <c r="R35" s="2" t="s">
        <v>1609</v>
      </c>
      <c r="S35" s="1" t="s">
        <v>1607</v>
      </c>
      <c r="U35" s="1" t="s">
        <v>1607</v>
      </c>
      <c r="V35" s="2" t="s">
        <v>1610</v>
      </c>
      <c r="W35" s="1" t="s">
        <v>1607</v>
      </c>
      <c r="Y35" s="1" t="s">
        <v>1607</v>
      </c>
      <c r="Z35" s="2" t="s">
        <v>1611</v>
      </c>
      <c r="AA35" s="2"/>
      <c r="AB35" s="1" t="s">
        <v>1607</v>
      </c>
      <c r="AD35" s="1" t="s">
        <v>1607</v>
      </c>
      <c r="AE35" s="2" t="s">
        <v>1612</v>
      </c>
      <c r="AF35" s="1" t="s">
        <v>1607</v>
      </c>
      <c r="AH35" s="1" t="s">
        <v>1607</v>
      </c>
      <c r="AI35" s="2" t="s">
        <v>1792</v>
      </c>
      <c r="AJ35" s="1" t="s">
        <v>1607</v>
      </c>
      <c r="AK35" s="1" t="s">
        <v>1647</v>
      </c>
      <c r="AL35" s="1" t="s">
        <v>1607</v>
      </c>
      <c r="AM35" s="2" t="s">
        <v>1793</v>
      </c>
      <c r="AN35" s="1" t="s">
        <v>1607</v>
      </c>
      <c r="AO35" s="1" t="s">
        <v>1710</v>
      </c>
    </row>
    <row r="36" spans="1:41" x14ac:dyDescent="0.3">
      <c r="A36">
        <v>35</v>
      </c>
      <c r="B36" s="8" t="s">
        <v>1794</v>
      </c>
      <c r="C36" s="6" t="s">
        <v>1579</v>
      </c>
      <c r="D36" s="8" t="s">
        <v>1795</v>
      </c>
      <c r="E36" s="1" t="s">
        <v>1583</v>
      </c>
      <c r="F36" s="8" t="s">
        <v>1796</v>
      </c>
      <c r="G36" s="1" t="s">
        <v>310</v>
      </c>
      <c r="H36" s="8" t="s">
        <v>1798</v>
      </c>
      <c r="I36" s="1" t="s">
        <v>1805</v>
      </c>
      <c r="J36" s="8" t="s">
        <v>1799</v>
      </c>
      <c r="K36" s="1" t="s">
        <v>1800</v>
      </c>
      <c r="L36" s="1" t="str">
        <f t="shared" si="0"/>
        <v>**** *n_35 *Sex_Hom *Stat_MCF_Prof *Disc1_Autre *Metho1_An_quali *F_metho1_Tps_en_tps</v>
      </c>
      <c r="M36" s="1" t="s">
        <v>1607</v>
      </c>
      <c r="N36" s="2" t="s">
        <v>1608</v>
      </c>
      <c r="O36" s="1" t="s">
        <v>1607</v>
      </c>
      <c r="P36" s="1" t="s">
        <v>477</v>
      </c>
      <c r="Q36" s="1" t="s">
        <v>1607</v>
      </c>
      <c r="R36" s="2" t="s">
        <v>1609</v>
      </c>
      <c r="S36" s="1" t="s">
        <v>1607</v>
      </c>
      <c r="T36" s="1" t="s">
        <v>478</v>
      </c>
      <c r="U36" s="1" t="s">
        <v>1607</v>
      </c>
      <c r="V36" s="2" t="s">
        <v>1610</v>
      </c>
      <c r="W36" s="1" t="s">
        <v>1607</v>
      </c>
      <c r="X36" s="1" t="s">
        <v>481</v>
      </c>
      <c r="Y36" s="1" t="s">
        <v>1607</v>
      </c>
      <c r="Z36" s="2" t="s">
        <v>1611</v>
      </c>
      <c r="AA36" s="2"/>
      <c r="AB36" s="1" t="s">
        <v>1607</v>
      </c>
      <c r="AC36" s="1" t="s">
        <v>483</v>
      </c>
      <c r="AD36" s="1" t="s">
        <v>1607</v>
      </c>
      <c r="AE36" s="2" t="s">
        <v>1612</v>
      </c>
      <c r="AF36" s="1" t="s">
        <v>1607</v>
      </c>
      <c r="AG36" s="1" t="s">
        <v>482</v>
      </c>
      <c r="AH36" s="1" t="s">
        <v>1607</v>
      </c>
      <c r="AI36" s="2" t="s">
        <v>1792</v>
      </c>
      <c r="AJ36" s="1" t="s">
        <v>1607</v>
      </c>
      <c r="AK36" s="1" t="s">
        <v>1648</v>
      </c>
      <c r="AL36" s="1" t="s">
        <v>1607</v>
      </c>
      <c r="AM36" s="2" t="s">
        <v>1793</v>
      </c>
      <c r="AN36" s="1" t="s">
        <v>1607</v>
      </c>
      <c r="AO36" s="1" t="s">
        <v>1714</v>
      </c>
    </row>
    <row r="37" spans="1:41" x14ac:dyDescent="0.3">
      <c r="A37">
        <v>36</v>
      </c>
      <c r="B37" s="8" t="s">
        <v>1794</v>
      </c>
      <c r="C37" s="6" t="s">
        <v>1578</v>
      </c>
      <c r="D37" s="8" t="s">
        <v>1795</v>
      </c>
      <c r="E37" s="1" t="s">
        <v>1585</v>
      </c>
      <c r="F37" s="8" t="s">
        <v>1796</v>
      </c>
      <c r="G37" s="1" t="s">
        <v>44</v>
      </c>
      <c r="H37" s="8" t="s">
        <v>1798</v>
      </c>
      <c r="I37" s="1" t="s">
        <v>1805</v>
      </c>
      <c r="J37" s="8" t="s">
        <v>1799</v>
      </c>
      <c r="K37" s="1" t="s">
        <v>1802</v>
      </c>
      <c r="L37" s="1" t="str">
        <f t="shared" si="0"/>
        <v>**** *n_36 *Sex_Fem *Stat_Doct_post_doct *Disc1_Sociologie *Metho1_An_quali *F_metho1_Régult</v>
      </c>
      <c r="M37" s="1" t="s">
        <v>1607</v>
      </c>
      <c r="N37" s="2" t="s">
        <v>1608</v>
      </c>
      <c r="O37" s="1" t="s">
        <v>1607</v>
      </c>
      <c r="P37" s="1" t="s">
        <v>488</v>
      </c>
      <c r="Q37" s="1" t="s">
        <v>1607</v>
      </c>
      <c r="R37" s="2" t="s">
        <v>1609</v>
      </c>
      <c r="S37" s="1" t="s">
        <v>1607</v>
      </c>
      <c r="T37" s="1" t="s">
        <v>489</v>
      </c>
      <c r="U37" s="1" t="s">
        <v>1607</v>
      </c>
      <c r="V37" s="2" t="s">
        <v>1610</v>
      </c>
      <c r="W37" s="1" t="s">
        <v>1607</v>
      </c>
      <c r="X37" s="1" t="s">
        <v>494</v>
      </c>
      <c r="Y37" s="1" t="s">
        <v>1607</v>
      </c>
      <c r="Z37" s="2" t="s">
        <v>1611</v>
      </c>
      <c r="AA37" s="2"/>
      <c r="AB37" s="1" t="s">
        <v>1607</v>
      </c>
      <c r="AC37" s="1" t="s">
        <v>496</v>
      </c>
      <c r="AD37" s="1" t="s">
        <v>1607</v>
      </c>
      <c r="AE37" s="2" t="s">
        <v>1612</v>
      </c>
      <c r="AF37" s="1" t="s">
        <v>1607</v>
      </c>
      <c r="AG37" s="1" t="s">
        <v>495</v>
      </c>
      <c r="AH37" s="1" t="s">
        <v>1607</v>
      </c>
      <c r="AI37" s="2" t="s">
        <v>1792</v>
      </c>
      <c r="AJ37" s="1" t="s">
        <v>1607</v>
      </c>
      <c r="AK37" s="1" t="s">
        <v>1649</v>
      </c>
      <c r="AL37" s="1" t="s">
        <v>1607</v>
      </c>
      <c r="AM37" s="2" t="s">
        <v>1793</v>
      </c>
      <c r="AN37" s="1" t="s">
        <v>1607</v>
      </c>
      <c r="AO37" s="1" t="s">
        <v>1736</v>
      </c>
    </row>
    <row r="38" spans="1:41" x14ac:dyDescent="0.3">
      <c r="A38">
        <v>37</v>
      </c>
      <c r="B38" s="8" t="s">
        <v>1794</v>
      </c>
      <c r="C38" s="6" t="s">
        <v>1578</v>
      </c>
      <c r="D38" s="8" t="s">
        <v>1795</v>
      </c>
      <c r="E38" s="1" t="s">
        <v>1580</v>
      </c>
      <c r="F38" s="8" t="s">
        <v>1796</v>
      </c>
      <c r="G38" s="1" t="s">
        <v>1593</v>
      </c>
      <c r="H38" s="8" t="s">
        <v>1798</v>
      </c>
      <c r="I38" s="1" t="s">
        <v>1806</v>
      </c>
      <c r="J38" s="8" t="s">
        <v>1799</v>
      </c>
      <c r="K38" s="1" t="s">
        <v>1803</v>
      </c>
      <c r="L38" s="1" t="str">
        <f t="shared" si="0"/>
        <v>**** *n_37 *Sex_Fem *Stat_Ingénieur *Disc1_Geo *Metho1_An_Spatiale *F_metho1_Svt</v>
      </c>
      <c r="M38" s="1" t="s">
        <v>1607</v>
      </c>
      <c r="N38" s="2" t="s">
        <v>1608</v>
      </c>
      <c r="O38" s="1" t="s">
        <v>1607</v>
      </c>
      <c r="P38" s="1" t="s">
        <v>502</v>
      </c>
      <c r="Q38" s="1" t="s">
        <v>1607</v>
      </c>
      <c r="R38" s="2" t="s">
        <v>1609</v>
      </c>
      <c r="S38" s="1" t="s">
        <v>1607</v>
      </c>
      <c r="T38" s="1" t="s">
        <v>503</v>
      </c>
      <c r="U38" s="1" t="s">
        <v>1607</v>
      </c>
      <c r="V38" s="2" t="s">
        <v>1610</v>
      </c>
      <c r="W38" s="1" t="s">
        <v>1607</v>
      </c>
      <c r="X38" s="1" t="s">
        <v>512</v>
      </c>
      <c r="Y38" s="1" t="s">
        <v>1607</v>
      </c>
      <c r="Z38" s="2" t="s">
        <v>1611</v>
      </c>
      <c r="AA38" s="2"/>
      <c r="AB38" s="1" t="s">
        <v>1607</v>
      </c>
      <c r="AC38" s="1" t="s">
        <v>514</v>
      </c>
      <c r="AD38" s="1" t="s">
        <v>1607</v>
      </c>
      <c r="AE38" s="2" t="s">
        <v>1612</v>
      </c>
      <c r="AF38" s="1" t="s">
        <v>1607</v>
      </c>
      <c r="AG38" s="1" t="s">
        <v>513</v>
      </c>
      <c r="AH38" s="1" t="s">
        <v>1607</v>
      </c>
      <c r="AI38" s="2" t="s">
        <v>1792</v>
      </c>
      <c r="AJ38" s="1" t="s">
        <v>1607</v>
      </c>
      <c r="AK38" s="1" t="s">
        <v>1650</v>
      </c>
      <c r="AL38" s="1" t="s">
        <v>1607</v>
      </c>
      <c r="AM38" s="2" t="s">
        <v>1793</v>
      </c>
      <c r="AN38" s="1" t="s">
        <v>1607</v>
      </c>
      <c r="AO38" s="1" t="s">
        <v>1737</v>
      </c>
    </row>
    <row r="39" spans="1:41" x14ac:dyDescent="0.3">
      <c r="A39">
        <v>38</v>
      </c>
      <c r="B39" s="8" t="s">
        <v>1794</v>
      </c>
      <c r="C39" s="6" t="s">
        <v>1578</v>
      </c>
      <c r="D39" s="8" t="s">
        <v>1795</v>
      </c>
      <c r="E39" s="1" t="s">
        <v>1587</v>
      </c>
      <c r="F39" s="8" t="s">
        <v>1796</v>
      </c>
      <c r="G39" s="1" t="s">
        <v>310</v>
      </c>
      <c r="H39" s="8" t="s">
        <v>1798</v>
      </c>
      <c r="I39" s="1" t="s">
        <v>1807</v>
      </c>
      <c r="J39" s="8" t="s">
        <v>1799</v>
      </c>
      <c r="K39" s="1" t="s">
        <v>1803</v>
      </c>
      <c r="L39" s="1" t="str">
        <f t="shared" si="0"/>
        <v>**** *n_38 *Sex_Fem *Stat_Rech_empl *Disc1_Autre *Metho1_An_textuelle *F_metho1_Svt</v>
      </c>
      <c r="M39" s="1" t="s">
        <v>1607</v>
      </c>
      <c r="N39" s="2" t="s">
        <v>1608</v>
      </c>
      <c r="O39" s="1" t="s">
        <v>1607</v>
      </c>
      <c r="P39" s="1" t="s">
        <v>518</v>
      </c>
      <c r="Q39" s="1" t="s">
        <v>1607</v>
      </c>
      <c r="R39" s="2" t="s">
        <v>1609</v>
      </c>
      <c r="S39" s="1" t="s">
        <v>1607</v>
      </c>
      <c r="T39" s="1" t="s">
        <v>519</v>
      </c>
      <c r="U39" s="1" t="s">
        <v>1607</v>
      </c>
      <c r="V39" s="2" t="s">
        <v>1610</v>
      </c>
      <c r="W39" s="1" t="s">
        <v>1607</v>
      </c>
      <c r="X39" s="1" t="s">
        <v>524</v>
      </c>
      <c r="Y39" s="1" t="s">
        <v>1607</v>
      </c>
      <c r="Z39" s="2" t="s">
        <v>1611</v>
      </c>
      <c r="AA39" s="2"/>
      <c r="AB39" s="1" t="s">
        <v>1607</v>
      </c>
      <c r="AC39" s="1" t="s">
        <v>526</v>
      </c>
      <c r="AD39" s="1" t="s">
        <v>1607</v>
      </c>
      <c r="AE39" s="2" t="s">
        <v>1612</v>
      </c>
      <c r="AF39" s="1" t="s">
        <v>1607</v>
      </c>
      <c r="AG39" s="1" t="s">
        <v>525</v>
      </c>
      <c r="AH39" s="1" t="s">
        <v>1607</v>
      </c>
      <c r="AI39" s="2" t="s">
        <v>1792</v>
      </c>
      <c r="AJ39" s="1" t="s">
        <v>1607</v>
      </c>
      <c r="AK39" s="1" t="s">
        <v>1651</v>
      </c>
      <c r="AL39" s="1" t="s">
        <v>1607</v>
      </c>
      <c r="AM39" s="2" t="s">
        <v>1793</v>
      </c>
      <c r="AN39" s="1" t="s">
        <v>1607</v>
      </c>
      <c r="AO39" s="1" t="s">
        <v>1738</v>
      </c>
    </row>
    <row r="40" spans="1:41" x14ac:dyDescent="0.3">
      <c r="A40">
        <v>39</v>
      </c>
      <c r="B40" s="8" t="s">
        <v>1794</v>
      </c>
      <c r="C40" s="6" t="s">
        <v>1579</v>
      </c>
      <c r="D40" s="8" t="s">
        <v>1795</v>
      </c>
      <c r="E40" s="1" t="s">
        <v>1586</v>
      </c>
      <c r="F40" s="8" t="s">
        <v>1796</v>
      </c>
      <c r="G40" s="1" t="s">
        <v>44</v>
      </c>
      <c r="H40" s="8" t="s">
        <v>1798</v>
      </c>
      <c r="I40" s="1" t="s">
        <v>1807</v>
      </c>
      <c r="J40" s="8" t="s">
        <v>1799</v>
      </c>
      <c r="K40" s="1" t="s">
        <v>1800</v>
      </c>
      <c r="L40" s="1" t="str">
        <f t="shared" si="0"/>
        <v>**** *n_39 *Sex_Hom *Stat_Doctorant_e *Disc1_Sociologie *Metho1_An_textuelle *F_metho1_Tps_en_tps</v>
      </c>
      <c r="M40" s="1" t="s">
        <v>1607</v>
      </c>
      <c r="N40" s="2" t="s">
        <v>1608</v>
      </c>
      <c r="O40" s="1" t="s">
        <v>1607</v>
      </c>
      <c r="P40" s="1" t="s">
        <v>531</v>
      </c>
      <c r="Q40" s="1" t="s">
        <v>1607</v>
      </c>
      <c r="R40" s="2" t="s">
        <v>1609</v>
      </c>
      <c r="S40" s="1" t="s">
        <v>1607</v>
      </c>
      <c r="T40" s="1" t="s">
        <v>532</v>
      </c>
      <c r="U40" s="1" t="s">
        <v>1607</v>
      </c>
      <c r="V40" s="2" t="s">
        <v>1610</v>
      </c>
      <c r="W40" s="1" t="s">
        <v>1607</v>
      </c>
      <c r="X40" s="1" t="s">
        <v>539</v>
      </c>
      <c r="Y40" s="1" t="s">
        <v>1607</v>
      </c>
      <c r="Z40" s="2" t="s">
        <v>1611</v>
      </c>
      <c r="AA40" s="2"/>
      <c r="AB40" s="1" t="s">
        <v>1607</v>
      </c>
      <c r="AC40" s="1" t="s">
        <v>541</v>
      </c>
      <c r="AD40" s="1" t="s">
        <v>1607</v>
      </c>
      <c r="AE40" s="2" t="s">
        <v>1612</v>
      </c>
      <c r="AF40" s="1" t="s">
        <v>1607</v>
      </c>
      <c r="AG40" s="1" t="s">
        <v>540</v>
      </c>
      <c r="AH40" s="1" t="s">
        <v>1607</v>
      </c>
      <c r="AI40" s="2" t="s">
        <v>1792</v>
      </c>
      <c r="AJ40" s="1" t="s">
        <v>1607</v>
      </c>
      <c r="AK40" s="1" t="s">
        <v>1652</v>
      </c>
      <c r="AL40" s="1" t="s">
        <v>1607</v>
      </c>
      <c r="AM40" s="2" t="s">
        <v>1793</v>
      </c>
      <c r="AN40" s="1" t="s">
        <v>1607</v>
      </c>
      <c r="AO40" s="1" t="s">
        <v>1739</v>
      </c>
    </row>
    <row r="41" spans="1:41" x14ac:dyDescent="0.3">
      <c r="A41">
        <v>40</v>
      </c>
      <c r="B41" s="8" t="s">
        <v>1794</v>
      </c>
      <c r="C41" s="6" t="s">
        <v>1578</v>
      </c>
      <c r="D41" s="8" t="s">
        <v>1795</v>
      </c>
      <c r="E41" s="1" t="s">
        <v>1580</v>
      </c>
      <c r="F41" s="8" t="s">
        <v>1796</v>
      </c>
      <c r="G41" s="1" t="s">
        <v>1594</v>
      </c>
      <c r="H41" s="8" t="s">
        <v>1798</v>
      </c>
      <c r="I41" s="1" t="s">
        <v>1805</v>
      </c>
      <c r="J41" s="8" t="s">
        <v>1799</v>
      </c>
      <c r="K41" s="1" t="s">
        <v>1803</v>
      </c>
      <c r="L41" s="1" t="str">
        <f t="shared" si="0"/>
        <v>**** *n_40 *Sex_Fem *Stat_Ingénieur *Disc1_Educ *Metho1_An_quali *F_metho1_Svt</v>
      </c>
      <c r="M41" s="1" t="s">
        <v>1607</v>
      </c>
      <c r="N41" s="2" t="s">
        <v>1608</v>
      </c>
      <c r="O41" s="1" t="s">
        <v>1607</v>
      </c>
      <c r="P41" s="1" t="s">
        <v>546</v>
      </c>
      <c r="Q41" s="1" t="s">
        <v>1607</v>
      </c>
      <c r="R41" s="2" t="s">
        <v>1609</v>
      </c>
      <c r="S41" s="1" t="s">
        <v>1607</v>
      </c>
      <c r="T41" s="1" t="s">
        <v>547</v>
      </c>
      <c r="U41" s="1" t="s">
        <v>1607</v>
      </c>
      <c r="V41" s="2" t="s">
        <v>1610</v>
      </c>
      <c r="W41" s="1" t="s">
        <v>1607</v>
      </c>
      <c r="X41" s="1" t="s">
        <v>556</v>
      </c>
      <c r="Y41" s="1" t="s">
        <v>1607</v>
      </c>
      <c r="Z41" s="2" t="s">
        <v>1611</v>
      </c>
      <c r="AA41" s="2"/>
      <c r="AB41" s="1" t="s">
        <v>1607</v>
      </c>
      <c r="AC41" s="1" t="s">
        <v>558</v>
      </c>
      <c r="AD41" s="1" t="s">
        <v>1607</v>
      </c>
      <c r="AE41" s="2" t="s">
        <v>1612</v>
      </c>
      <c r="AF41" s="1" t="s">
        <v>1607</v>
      </c>
      <c r="AG41" s="1" t="s">
        <v>557</v>
      </c>
      <c r="AH41" s="1" t="s">
        <v>1607</v>
      </c>
      <c r="AI41" s="2" t="s">
        <v>1792</v>
      </c>
      <c r="AJ41" s="1" t="s">
        <v>1607</v>
      </c>
      <c r="AK41" s="1" t="s">
        <v>1653</v>
      </c>
      <c r="AL41" s="1" t="s">
        <v>1607</v>
      </c>
      <c r="AM41" s="2" t="s">
        <v>1793</v>
      </c>
      <c r="AN41" s="1" t="s">
        <v>1607</v>
      </c>
      <c r="AO41" s="1" t="s">
        <v>1740</v>
      </c>
    </row>
    <row r="42" spans="1:41" x14ac:dyDescent="0.3">
      <c r="A42">
        <v>41</v>
      </c>
      <c r="B42" s="8" t="s">
        <v>1794</v>
      </c>
      <c r="C42" s="6" t="s">
        <v>1578</v>
      </c>
      <c r="D42" s="8" t="s">
        <v>1795</v>
      </c>
      <c r="E42" s="1" t="s">
        <v>1585</v>
      </c>
      <c r="F42" s="8" t="s">
        <v>1796</v>
      </c>
      <c r="G42" s="1" t="s">
        <v>310</v>
      </c>
      <c r="H42" s="8" t="s">
        <v>1798</v>
      </c>
      <c r="I42" s="1" t="s">
        <v>1805</v>
      </c>
      <c r="J42" s="8" t="s">
        <v>1799</v>
      </c>
      <c r="K42" s="1" t="s">
        <v>1800</v>
      </c>
      <c r="L42" s="1" t="str">
        <f t="shared" si="0"/>
        <v>**** *n_41 *Sex_Fem *Stat_Doct_post_doct *Disc1_Autre *Metho1_An_quali *F_metho1_Tps_en_tps</v>
      </c>
      <c r="M42" s="1" t="s">
        <v>1607</v>
      </c>
      <c r="N42" s="2" t="s">
        <v>1608</v>
      </c>
      <c r="O42" s="1" t="s">
        <v>1607</v>
      </c>
      <c r="P42" s="1" t="s">
        <v>564</v>
      </c>
      <c r="Q42" s="1" t="s">
        <v>1607</v>
      </c>
      <c r="R42" s="2" t="s">
        <v>1609</v>
      </c>
      <c r="S42" s="1" t="s">
        <v>1607</v>
      </c>
      <c r="T42" s="1" t="s">
        <v>565</v>
      </c>
      <c r="U42" s="1" t="s">
        <v>1607</v>
      </c>
      <c r="V42" s="2" t="s">
        <v>1610</v>
      </c>
      <c r="W42" s="1" t="s">
        <v>1607</v>
      </c>
      <c r="X42" s="1" t="s">
        <v>574</v>
      </c>
      <c r="Y42" s="1" t="s">
        <v>1607</v>
      </c>
      <c r="Z42" s="2" t="s">
        <v>1611</v>
      </c>
      <c r="AA42" s="2"/>
      <c r="AB42" s="1" t="s">
        <v>1607</v>
      </c>
      <c r="AC42" s="1" t="s">
        <v>576</v>
      </c>
      <c r="AD42" s="1" t="s">
        <v>1607</v>
      </c>
      <c r="AE42" s="2" t="s">
        <v>1612</v>
      </c>
      <c r="AF42" s="1" t="s">
        <v>1607</v>
      </c>
      <c r="AG42" s="1" t="s">
        <v>575</v>
      </c>
      <c r="AH42" s="1" t="s">
        <v>1607</v>
      </c>
      <c r="AI42" s="2" t="s">
        <v>1792</v>
      </c>
      <c r="AJ42" s="1" t="s">
        <v>1607</v>
      </c>
      <c r="AK42" s="1" t="s">
        <v>1654</v>
      </c>
      <c r="AL42" s="1" t="s">
        <v>1607</v>
      </c>
      <c r="AM42" s="2" t="s">
        <v>1793</v>
      </c>
      <c r="AN42" s="1" t="s">
        <v>1607</v>
      </c>
      <c r="AO42" s="1" t="s">
        <v>1741</v>
      </c>
    </row>
    <row r="43" spans="1:41" x14ac:dyDescent="0.3">
      <c r="A43">
        <v>42</v>
      </c>
      <c r="B43" s="8" t="s">
        <v>1794</v>
      </c>
      <c r="C43" s="6" t="s">
        <v>1579</v>
      </c>
      <c r="D43" s="8" t="s">
        <v>1795</v>
      </c>
      <c r="E43" s="1" t="s">
        <v>1580</v>
      </c>
      <c r="F43" s="8" t="s">
        <v>1796</v>
      </c>
      <c r="G43" s="1" t="s">
        <v>1590</v>
      </c>
      <c r="H43" s="8" t="s">
        <v>1798</v>
      </c>
      <c r="I43" s="1" t="s">
        <v>1804</v>
      </c>
      <c r="J43" s="8" t="s">
        <v>1799</v>
      </c>
      <c r="K43" s="1" t="s">
        <v>1802</v>
      </c>
      <c r="L43" s="1" t="str">
        <f t="shared" si="0"/>
        <v>**** *n_42 *Sex_Hom *Stat_Ingénieur *Disc1_SHS *Metho1_An_multiv *F_metho1_Régult</v>
      </c>
      <c r="M43" s="1" t="s">
        <v>1607</v>
      </c>
      <c r="N43" s="2" t="s">
        <v>1608</v>
      </c>
      <c r="O43" s="1" t="s">
        <v>1607</v>
      </c>
      <c r="P43" s="1" t="s">
        <v>580</v>
      </c>
      <c r="Q43" s="1" t="s">
        <v>1607</v>
      </c>
      <c r="R43" s="2" t="s">
        <v>1609</v>
      </c>
      <c r="S43" s="1" t="s">
        <v>1607</v>
      </c>
      <c r="T43" s="1" t="s">
        <v>581</v>
      </c>
      <c r="U43" s="1" t="s">
        <v>1607</v>
      </c>
      <c r="V43" s="2" t="s">
        <v>1610</v>
      </c>
      <c r="W43" s="1" t="s">
        <v>1607</v>
      </c>
      <c r="X43" s="1" t="s">
        <v>586</v>
      </c>
      <c r="Y43" s="1" t="s">
        <v>1607</v>
      </c>
      <c r="Z43" s="2" t="s">
        <v>1611</v>
      </c>
      <c r="AA43" s="2"/>
      <c r="AB43" s="1" t="s">
        <v>1607</v>
      </c>
      <c r="AC43" s="1" t="s">
        <v>588</v>
      </c>
      <c r="AD43" s="1" t="s">
        <v>1607</v>
      </c>
      <c r="AE43" s="2" t="s">
        <v>1612</v>
      </c>
      <c r="AF43" s="1" t="s">
        <v>1607</v>
      </c>
      <c r="AG43" s="1" t="s">
        <v>587</v>
      </c>
      <c r="AH43" s="1" t="s">
        <v>1607</v>
      </c>
      <c r="AI43" s="2" t="s">
        <v>1792</v>
      </c>
      <c r="AJ43" s="1" t="s">
        <v>1607</v>
      </c>
      <c r="AK43" s="1" t="s">
        <v>1655</v>
      </c>
      <c r="AL43" s="1" t="s">
        <v>1607</v>
      </c>
      <c r="AM43" s="2" t="s">
        <v>1793</v>
      </c>
      <c r="AN43" s="1" t="s">
        <v>1607</v>
      </c>
      <c r="AO43" s="1" t="s">
        <v>1742</v>
      </c>
    </row>
    <row r="44" spans="1:41" x14ac:dyDescent="0.3">
      <c r="A44">
        <v>43</v>
      </c>
      <c r="B44" s="8" t="s">
        <v>1794</v>
      </c>
      <c r="C44" s="6" t="s">
        <v>1578</v>
      </c>
      <c r="D44" s="8" t="s">
        <v>1795</v>
      </c>
      <c r="E44" s="1" t="s">
        <v>1583</v>
      </c>
      <c r="F44" s="8" t="s">
        <v>1796</v>
      </c>
      <c r="G44" s="1" t="s">
        <v>1597</v>
      </c>
      <c r="H44" s="8" t="s">
        <v>1798</v>
      </c>
      <c r="I44" s="1" t="s">
        <v>1808</v>
      </c>
      <c r="J44" s="8" t="s">
        <v>1799</v>
      </c>
      <c r="K44" s="1" t="s">
        <v>1802</v>
      </c>
      <c r="L44" s="1" t="str">
        <f t="shared" si="0"/>
        <v>**** *n_43 *Sex_Fem *Stat_MCF_Prof *Disc1_Sc_language *Metho1_Stat_infer *F_metho1_Régult</v>
      </c>
      <c r="M44" s="1" t="s">
        <v>1607</v>
      </c>
      <c r="N44" s="2" t="s">
        <v>1608</v>
      </c>
      <c r="O44" s="1" t="s">
        <v>1607</v>
      </c>
      <c r="P44" s="1" t="s">
        <v>593</v>
      </c>
      <c r="Q44" s="1" t="s">
        <v>1607</v>
      </c>
      <c r="R44" s="2" t="s">
        <v>1609</v>
      </c>
      <c r="S44" s="1" t="s">
        <v>1607</v>
      </c>
      <c r="T44" s="1" t="s">
        <v>594</v>
      </c>
      <c r="U44" s="1" t="s">
        <v>1607</v>
      </c>
      <c r="V44" s="2" t="s">
        <v>1610</v>
      </c>
      <c r="W44" s="1" t="s">
        <v>1607</v>
      </c>
      <c r="Y44" s="1" t="s">
        <v>1607</v>
      </c>
      <c r="Z44" s="2" t="s">
        <v>1611</v>
      </c>
      <c r="AA44" s="2"/>
      <c r="AB44" s="1" t="s">
        <v>1607</v>
      </c>
      <c r="AD44" s="1" t="s">
        <v>1607</v>
      </c>
      <c r="AE44" s="2" t="s">
        <v>1612</v>
      </c>
      <c r="AF44" s="1" t="s">
        <v>1607</v>
      </c>
      <c r="AH44" s="1" t="s">
        <v>1607</v>
      </c>
      <c r="AI44" s="2" t="s">
        <v>1792</v>
      </c>
      <c r="AJ44" s="1" t="s">
        <v>1607</v>
      </c>
      <c r="AK44" s="1" t="s">
        <v>1656</v>
      </c>
      <c r="AL44" s="1" t="s">
        <v>1607</v>
      </c>
      <c r="AM44" s="2" t="s">
        <v>1793</v>
      </c>
      <c r="AN44" s="1" t="s">
        <v>1607</v>
      </c>
      <c r="AO44" s="1" t="s">
        <v>1743</v>
      </c>
    </row>
    <row r="45" spans="1:41" x14ac:dyDescent="0.3">
      <c r="A45">
        <v>44</v>
      </c>
      <c r="B45" s="8" t="s">
        <v>1794</v>
      </c>
      <c r="C45" s="6" t="s">
        <v>1578</v>
      </c>
      <c r="D45" s="8" t="s">
        <v>1795</v>
      </c>
      <c r="E45" s="1" t="s">
        <v>1583</v>
      </c>
      <c r="F45" s="8" t="s">
        <v>1796</v>
      </c>
      <c r="G45" s="1" t="s">
        <v>1597</v>
      </c>
      <c r="H45" s="8" t="s">
        <v>1798</v>
      </c>
      <c r="I45" s="1" t="s">
        <v>1808</v>
      </c>
      <c r="J45" s="8" t="s">
        <v>1799</v>
      </c>
      <c r="K45" s="1" t="s">
        <v>1802</v>
      </c>
      <c r="L45" s="1" t="str">
        <f t="shared" si="0"/>
        <v>**** *n_44 *Sex_Fem *Stat_MCF_Prof *Disc1_Sc_language *Metho1_Stat_infer *F_metho1_Régult</v>
      </c>
      <c r="M45" s="1" t="s">
        <v>1607</v>
      </c>
      <c r="N45" s="2" t="s">
        <v>1608</v>
      </c>
      <c r="O45" s="1" t="s">
        <v>1607</v>
      </c>
      <c r="P45" s="1" t="s">
        <v>607</v>
      </c>
      <c r="Q45" s="1" t="s">
        <v>1607</v>
      </c>
      <c r="R45" s="2" t="s">
        <v>1609</v>
      </c>
      <c r="S45" s="1" t="s">
        <v>1607</v>
      </c>
      <c r="T45" s="1" t="s">
        <v>608</v>
      </c>
      <c r="U45" s="1" t="s">
        <v>1607</v>
      </c>
      <c r="V45" s="2" t="s">
        <v>1610</v>
      </c>
      <c r="W45" s="1" t="s">
        <v>1607</v>
      </c>
      <c r="X45" s="1" t="s">
        <v>617</v>
      </c>
      <c r="Y45" s="1" t="s">
        <v>1607</v>
      </c>
      <c r="Z45" s="2" t="s">
        <v>1611</v>
      </c>
      <c r="AA45" s="2"/>
      <c r="AB45" s="1" t="s">
        <v>1607</v>
      </c>
      <c r="AC45" s="1" t="s">
        <v>619</v>
      </c>
      <c r="AD45" s="1" t="s">
        <v>1607</v>
      </c>
      <c r="AE45" s="2" t="s">
        <v>1612</v>
      </c>
      <c r="AF45" s="1" t="s">
        <v>1607</v>
      </c>
      <c r="AG45" s="1" t="s">
        <v>618</v>
      </c>
      <c r="AH45" s="1" t="s">
        <v>1607</v>
      </c>
      <c r="AI45" s="2" t="s">
        <v>1792</v>
      </c>
      <c r="AJ45" s="1" t="s">
        <v>1607</v>
      </c>
      <c r="AK45" s="1" t="s">
        <v>1656</v>
      </c>
      <c r="AL45" s="1" t="s">
        <v>1607</v>
      </c>
      <c r="AM45" s="2" t="s">
        <v>1793</v>
      </c>
      <c r="AN45" s="1" t="s">
        <v>1607</v>
      </c>
      <c r="AO45" s="1" t="s">
        <v>1743</v>
      </c>
    </row>
    <row r="46" spans="1:41" x14ac:dyDescent="0.3">
      <c r="A46">
        <v>45</v>
      </c>
      <c r="B46" s="8" t="s">
        <v>1794</v>
      </c>
      <c r="C46" s="6" t="s">
        <v>1579</v>
      </c>
      <c r="D46" s="8" t="s">
        <v>1795</v>
      </c>
      <c r="E46" s="1" t="s">
        <v>1580</v>
      </c>
      <c r="F46" s="8" t="s">
        <v>1796</v>
      </c>
      <c r="G46" s="1" t="s">
        <v>310</v>
      </c>
      <c r="H46" s="8" t="s">
        <v>1798</v>
      </c>
      <c r="I46" s="1" t="s">
        <v>1600</v>
      </c>
      <c r="J46" s="8" t="s">
        <v>1799</v>
      </c>
      <c r="K46" s="1" t="s">
        <v>1803</v>
      </c>
      <c r="L46" s="1" t="str">
        <f t="shared" si="0"/>
        <v>**** *n_45 *Sex_Hom *Stat_Ingénieur *Disc1_Autre *Metho1_Stat_desc *F_metho1_Svt</v>
      </c>
      <c r="M46" s="1" t="s">
        <v>1607</v>
      </c>
      <c r="N46" s="2" t="s">
        <v>1608</v>
      </c>
      <c r="O46" s="1" t="s">
        <v>1607</v>
      </c>
      <c r="P46" s="1" t="s">
        <v>624</v>
      </c>
      <c r="Q46" s="1" t="s">
        <v>1607</v>
      </c>
      <c r="R46" s="2" t="s">
        <v>1609</v>
      </c>
      <c r="S46" s="1" t="s">
        <v>1607</v>
      </c>
      <c r="T46" s="1" t="s">
        <v>625</v>
      </c>
      <c r="U46" s="1" t="s">
        <v>1607</v>
      </c>
      <c r="V46" s="2" t="s">
        <v>1610</v>
      </c>
      <c r="W46" s="1" t="s">
        <v>1607</v>
      </c>
      <c r="X46" s="1" t="s">
        <v>630</v>
      </c>
      <c r="Y46" s="1" t="s">
        <v>1607</v>
      </c>
      <c r="Z46" s="2" t="s">
        <v>1611</v>
      </c>
      <c r="AA46" s="2"/>
      <c r="AB46" s="1" t="s">
        <v>1607</v>
      </c>
      <c r="AC46" s="1" t="s">
        <v>632</v>
      </c>
      <c r="AD46" s="1" t="s">
        <v>1607</v>
      </c>
      <c r="AE46" s="2" t="s">
        <v>1612</v>
      </c>
      <c r="AF46" s="1" t="s">
        <v>1607</v>
      </c>
      <c r="AG46" s="1" t="s">
        <v>631</v>
      </c>
      <c r="AH46" s="1" t="s">
        <v>1607</v>
      </c>
      <c r="AI46" s="2" t="s">
        <v>1792</v>
      </c>
      <c r="AJ46" s="1" t="s">
        <v>1607</v>
      </c>
      <c r="AK46" s="1" t="s">
        <v>1657</v>
      </c>
      <c r="AL46" s="1" t="s">
        <v>1607</v>
      </c>
      <c r="AM46" s="2" t="s">
        <v>1793</v>
      </c>
      <c r="AN46" s="1" t="s">
        <v>1607</v>
      </c>
      <c r="AO46" s="1" t="s">
        <v>1744</v>
      </c>
    </row>
    <row r="47" spans="1:41" x14ac:dyDescent="0.3">
      <c r="A47">
        <v>46</v>
      </c>
      <c r="B47" s="8" t="s">
        <v>1794</v>
      </c>
      <c r="C47" s="6" t="s">
        <v>1579</v>
      </c>
      <c r="D47" s="8" t="s">
        <v>1795</v>
      </c>
      <c r="E47" s="1" t="s">
        <v>1580</v>
      </c>
      <c r="F47" s="8" t="s">
        <v>1796</v>
      </c>
      <c r="G47" s="1" t="s">
        <v>1593</v>
      </c>
      <c r="H47" s="8" t="s">
        <v>1798</v>
      </c>
      <c r="I47" s="1" t="s">
        <v>1804</v>
      </c>
      <c r="J47" s="8" t="s">
        <v>1799</v>
      </c>
      <c r="K47" s="1" t="s">
        <v>1802</v>
      </c>
      <c r="L47" s="1" t="str">
        <f t="shared" si="0"/>
        <v>**** *n_46 *Sex_Hom *Stat_Ingénieur *Disc1_Geo *Metho1_An_multiv *F_metho1_Régult</v>
      </c>
      <c r="M47" s="1" t="s">
        <v>1607</v>
      </c>
      <c r="N47" s="2" t="s">
        <v>1608</v>
      </c>
      <c r="O47" s="1" t="s">
        <v>1607</v>
      </c>
      <c r="P47" s="1" t="s">
        <v>638</v>
      </c>
      <c r="Q47" s="1" t="s">
        <v>1607</v>
      </c>
      <c r="R47" s="2" t="s">
        <v>1609</v>
      </c>
      <c r="S47" s="1" t="s">
        <v>1607</v>
      </c>
      <c r="T47" s="1" t="s">
        <v>639</v>
      </c>
      <c r="U47" s="1" t="s">
        <v>1607</v>
      </c>
      <c r="V47" s="2" t="s">
        <v>1610</v>
      </c>
      <c r="W47" s="1" t="s">
        <v>1607</v>
      </c>
      <c r="X47" s="1" t="s">
        <v>648</v>
      </c>
      <c r="Y47" s="1" t="s">
        <v>1607</v>
      </c>
      <c r="Z47" s="2" t="s">
        <v>1611</v>
      </c>
      <c r="AA47" s="2"/>
      <c r="AB47" s="1" t="s">
        <v>1607</v>
      </c>
      <c r="AC47" s="1" t="s">
        <v>650</v>
      </c>
      <c r="AD47" s="1" t="s">
        <v>1607</v>
      </c>
      <c r="AE47" s="2" t="s">
        <v>1612</v>
      </c>
      <c r="AF47" s="1" t="s">
        <v>1607</v>
      </c>
      <c r="AG47" s="1" t="s">
        <v>649</v>
      </c>
      <c r="AH47" s="1" t="s">
        <v>1607</v>
      </c>
      <c r="AI47" s="2" t="s">
        <v>1792</v>
      </c>
      <c r="AJ47" s="1" t="s">
        <v>1607</v>
      </c>
      <c r="AK47" s="1" t="s">
        <v>1658</v>
      </c>
      <c r="AL47" s="1" t="s">
        <v>1607</v>
      </c>
      <c r="AM47" s="2" t="s">
        <v>1793</v>
      </c>
      <c r="AN47" s="1" t="s">
        <v>1607</v>
      </c>
      <c r="AO47" s="1" t="s">
        <v>1745</v>
      </c>
    </row>
    <row r="48" spans="1:41" x14ac:dyDescent="0.3">
      <c r="A48">
        <v>47</v>
      </c>
      <c r="B48" s="8" t="s">
        <v>1794</v>
      </c>
      <c r="C48" s="6" t="s">
        <v>1579</v>
      </c>
      <c r="D48" s="8" t="s">
        <v>1795</v>
      </c>
      <c r="E48" s="1" t="s">
        <v>1580</v>
      </c>
      <c r="F48" s="8" t="s">
        <v>1796</v>
      </c>
      <c r="G48" s="1" t="s">
        <v>1593</v>
      </c>
      <c r="H48" s="8" t="s">
        <v>1798</v>
      </c>
      <c r="I48" s="1" t="s">
        <v>1804</v>
      </c>
      <c r="J48" s="8" t="s">
        <v>1799</v>
      </c>
      <c r="K48" s="1" t="s">
        <v>1803</v>
      </c>
      <c r="L48" s="1" t="str">
        <f t="shared" si="0"/>
        <v>**** *n_47 *Sex_Hom *Stat_Ingénieur *Disc1_Geo *Metho1_An_multiv *F_metho1_Svt</v>
      </c>
      <c r="M48" s="1" t="s">
        <v>1607</v>
      </c>
      <c r="N48" s="2" t="s">
        <v>1608</v>
      </c>
      <c r="O48" s="1" t="s">
        <v>1607</v>
      </c>
      <c r="P48" s="1" t="s">
        <v>656</v>
      </c>
      <c r="Q48" s="1" t="s">
        <v>1607</v>
      </c>
      <c r="R48" s="2" t="s">
        <v>1609</v>
      </c>
      <c r="S48" s="1" t="s">
        <v>1607</v>
      </c>
      <c r="T48" s="1" t="s">
        <v>657</v>
      </c>
      <c r="U48" s="1" t="s">
        <v>1607</v>
      </c>
      <c r="V48" s="2" t="s">
        <v>1610</v>
      </c>
      <c r="W48" s="1" t="s">
        <v>1607</v>
      </c>
      <c r="X48" s="1" t="s">
        <v>667</v>
      </c>
      <c r="Y48" s="1" t="s">
        <v>1607</v>
      </c>
      <c r="Z48" s="2" t="s">
        <v>1611</v>
      </c>
      <c r="AA48" s="2"/>
      <c r="AB48" s="1" t="s">
        <v>1607</v>
      </c>
      <c r="AC48" s="1" t="s">
        <v>669</v>
      </c>
      <c r="AD48" s="1" t="s">
        <v>1607</v>
      </c>
      <c r="AE48" s="2" t="s">
        <v>1612</v>
      </c>
      <c r="AF48" s="1" t="s">
        <v>1607</v>
      </c>
      <c r="AG48" s="1" t="s">
        <v>668</v>
      </c>
      <c r="AH48" s="1" t="s">
        <v>1607</v>
      </c>
      <c r="AI48" s="2" t="s">
        <v>1792</v>
      </c>
      <c r="AJ48" s="1" t="s">
        <v>1607</v>
      </c>
      <c r="AK48" s="1" t="s">
        <v>1659</v>
      </c>
      <c r="AL48" s="1" t="s">
        <v>1607</v>
      </c>
      <c r="AM48" s="2" t="s">
        <v>1793</v>
      </c>
      <c r="AN48" s="1" t="s">
        <v>1607</v>
      </c>
      <c r="AO48" s="1" t="s">
        <v>1746</v>
      </c>
    </row>
    <row r="49" spans="1:41" x14ac:dyDescent="0.3">
      <c r="A49">
        <v>48</v>
      </c>
      <c r="B49" s="8" t="s">
        <v>1794</v>
      </c>
      <c r="C49" s="6" t="s">
        <v>1578</v>
      </c>
      <c r="D49" s="8" t="s">
        <v>1795</v>
      </c>
      <c r="E49" s="1" t="s">
        <v>1583</v>
      </c>
      <c r="F49" s="8" t="s">
        <v>1796</v>
      </c>
      <c r="G49" s="1" t="s">
        <v>1596</v>
      </c>
      <c r="H49" s="8" t="s">
        <v>1798</v>
      </c>
      <c r="I49" s="1" t="s">
        <v>1805</v>
      </c>
      <c r="J49" s="8" t="s">
        <v>1799</v>
      </c>
      <c r="K49" s="1" t="s">
        <v>1803</v>
      </c>
      <c r="L49" s="1" t="str">
        <f t="shared" si="0"/>
        <v>**** *n_48 *Sex_Fem *Stat_MCF_Prof *Disc1_Linguis *Metho1_An_quali *F_metho1_Svt</v>
      </c>
      <c r="M49" s="1" t="s">
        <v>1607</v>
      </c>
      <c r="N49" s="2" t="s">
        <v>1608</v>
      </c>
      <c r="O49" s="1" t="s">
        <v>1607</v>
      </c>
      <c r="P49" s="1" t="s">
        <v>675</v>
      </c>
      <c r="Q49" s="1" t="s">
        <v>1607</v>
      </c>
      <c r="R49" s="2" t="s">
        <v>1609</v>
      </c>
      <c r="S49" s="1" t="s">
        <v>1607</v>
      </c>
      <c r="T49" s="1" t="s">
        <v>676</v>
      </c>
      <c r="U49" s="1" t="s">
        <v>1607</v>
      </c>
      <c r="V49" s="2" t="s">
        <v>1610</v>
      </c>
      <c r="W49" s="1" t="s">
        <v>1607</v>
      </c>
      <c r="Y49" s="1" t="s">
        <v>1607</v>
      </c>
      <c r="Z49" s="2" t="s">
        <v>1611</v>
      </c>
      <c r="AA49" s="2"/>
      <c r="AB49" s="1" t="s">
        <v>1607</v>
      </c>
      <c r="AD49" s="1" t="s">
        <v>1607</v>
      </c>
      <c r="AE49" s="2" t="s">
        <v>1612</v>
      </c>
      <c r="AF49" s="1" t="s">
        <v>1607</v>
      </c>
      <c r="AH49" s="1" t="s">
        <v>1607</v>
      </c>
      <c r="AI49" s="2" t="s">
        <v>1792</v>
      </c>
      <c r="AJ49" s="1" t="s">
        <v>1607</v>
      </c>
      <c r="AK49" s="1" t="s">
        <v>1660</v>
      </c>
      <c r="AL49" s="1" t="s">
        <v>1607</v>
      </c>
      <c r="AM49" s="2" t="s">
        <v>1793</v>
      </c>
      <c r="AN49" s="1" t="s">
        <v>1607</v>
      </c>
      <c r="AO49" s="1" t="s">
        <v>1714</v>
      </c>
    </row>
    <row r="50" spans="1:41" x14ac:dyDescent="0.3">
      <c r="A50">
        <v>49</v>
      </c>
      <c r="B50" s="8" t="s">
        <v>1794</v>
      </c>
      <c r="C50" s="6" t="s">
        <v>1579</v>
      </c>
      <c r="D50" s="8" t="s">
        <v>1795</v>
      </c>
      <c r="E50" s="1" t="s">
        <v>1584</v>
      </c>
      <c r="F50" s="8" t="s">
        <v>1796</v>
      </c>
      <c r="G50" s="1" t="s">
        <v>1593</v>
      </c>
      <c r="H50" s="8" t="s">
        <v>1798</v>
      </c>
      <c r="I50" s="1" t="s">
        <v>1804</v>
      </c>
      <c r="J50" s="8" t="s">
        <v>1799</v>
      </c>
      <c r="K50" s="1" t="s">
        <v>1803</v>
      </c>
      <c r="L50" s="1" t="str">
        <f t="shared" si="0"/>
        <v>**** *n_49 *Sex_Hom *Stat_CR *Disc1_Geo *Metho1_An_multiv *F_metho1_Svt</v>
      </c>
      <c r="M50" s="1" t="s">
        <v>1607</v>
      </c>
      <c r="N50" s="2" t="s">
        <v>1608</v>
      </c>
      <c r="O50" s="1" t="s">
        <v>1607</v>
      </c>
      <c r="P50" s="1" t="s">
        <v>683</v>
      </c>
      <c r="Q50" s="1" t="s">
        <v>1607</v>
      </c>
      <c r="R50" s="2" t="s">
        <v>1609</v>
      </c>
      <c r="S50" s="1" t="s">
        <v>1607</v>
      </c>
      <c r="T50" s="1" t="s">
        <v>684</v>
      </c>
      <c r="U50" s="1" t="s">
        <v>1607</v>
      </c>
      <c r="V50" s="2" t="s">
        <v>1610</v>
      </c>
      <c r="W50" s="1" t="s">
        <v>1607</v>
      </c>
      <c r="X50" s="1" t="s">
        <v>693</v>
      </c>
      <c r="Y50" s="1" t="s">
        <v>1607</v>
      </c>
      <c r="Z50" s="2" t="s">
        <v>1611</v>
      </c>
      <c r="AA50" s="2"/>
      <c r="AB50" s="1" t="s">
        <v>1607</v>
      </c>
      <c r="AC50" s="1" t="s">
        <v>695</v>
      </c>
      <c r="AD50" s="1" t="s">
        <v>1607</v>
      </c>
      <c r="AE50" s="2" t="s">
        <v>1612</v>
      </c>
      <c r="AF50" s="1" t="s">
        <v>1607</v>
      </c>
      <c r="AG50" s="1" t="s">
        <v>694</v>
      </c>
      <c r="AH50" s="1" t="s">
        <v>1607</v>
      </c>
      <c r="AI50" s="2" t="s">
        <v>1792</v>
      </c>
      <c r="AJ50" s="1" t="s">
        <v>1607</v>
      </c>
      <c r="AK50" s="1" t="s">
        <v>1661</v>
      </c>
      <c r="AL50" s="1" t="s">
        <v>1607</v>
      </c>
      <c r="AM50" s="2" t="s">
        <v>1793</v>
      </c>
      <c r="AN50" s="1" t="s">
        <v>1607</v>
      </c>
      <c r="AO50" s="1" t="s">
        <v>1747</v>
      </c>
    </row>
    <row r="51" spans="1:41" x14ac:dyDescent="0.3">
      <c r="A51">
        <v>50</v>
      </c>
      <c r="B51" s="8" t="s">
        <v>1794</v>
      </c>
      <c r="C51" s="6" t="s">
        <v>1578</v>
      </c>
      <c r="D51" s="8" t="s">
        <v>1795</v>
      </c>
      <c r="E51" s="1" t="s">
        <v>1580</v>
      </c>
      <c r="F51" s="8" t="s">
        <v>1796</v>
      </c>
      <c r="G51" s="1" t="s">
        <v>1595</v>
      </c>
      <c r="H51" s="8" t="s">
        <v>1798</v>
      </c>
      <c r="I51" s="1" t="s">
        <v>1807</v>
      </c>
      <c r="J51" s="8" t="s">
        <v>1799</v>
      </c>
      <c r="K51" s="1" t="s">
        <v>1802</v>
      </c>
      <c r="L51" s="1" t="str">
        <f t="shared" si="0"/>
        <v>**** *n_50 *Sex_Fem *Stat_Ingénieur *Disc1_Hist *Metho1_An_textuelle *F_metho1_Régult</v>
      </c>
      <c r="M51" s="1" t="s">
        <v>1607</v>
      </c>
      <c r="N51" s="2" t="s">
        <v>1608</v>
      </c>
      <c r="O51" s="1" t="s">
        <v>1607</v>
      </c>
      <c r="P51" s="1" t="s">
        <v>701</v>
      </c>
      <c r="Q51" s="1" t="s">
        <v>1607</v>
      </c>
      <c r="R51" s="2" t="s">
        <v>1609</v>
      </c>
      <c r="S51" s="1" t="s">
        <v>1607</v>
      </c>
      <c r="T51" s="1" t="s">
        <v>702</v>
      </c>
      <c r="U51" s="1" t="s">
        <v>1607</v>
      </c>
      <c r="V51" s="2" t="s">
        <v>1610</v>
      </c>
      <c r="W51" s="1" t="s">
        <v>1607</v>
      </c>
      <c r="X51" s="1" t="s">
        <v>707</v>
      </c>
      <c r="Y51" s="1" t="s">
        <v>1607</v>
      </c>
      <c r="Z51" s="2" t="s">
        <v>1611</v>
      </c>
      <c r="AA51" s="2"/>
      <c r="AB51" s="1" t="s">
        <v>1607</v>
      </c>
      <c r="AC51" s="1" t="s">
        <v>709</v>
      </c>
      <c r="AD51" s="1" t="s">
        <v>1607</v>
      </c>
      <c r="AE51" s="2" t="s">
        <v>1612</v>
      </c>
      <c r="AF51" s="1" t="s">
        <v>1607</v>
      </c>
      <c r="AG51" s="1" t="s">
        <v>708</v>
      </c>
      <c r="AH51" s="1" t="s">
        <v>1607</v>
      </c>
      <c r="AI51" s="2" t="s">
        <v>1792</v>
      </c>
      <c r="AJ51" s="1" t="s">
        <v>1607</v>
      </c>
      <c r="AK51" s="1" t="s">
        <v>1662</v>
      </c>
      <c r="AL51" s="1" t="s">
        <v>1607</v>
      </c>
      <c r="AM51" s="2" t="s">
        <v>1793</v>
      </c>
      <c r="AN51" s="1" t="s">
        <v>1607</v>
      </c>
      <c r="AO51" s="1" t="s">
        <v>1748</v>
      </c>
    </row>
    <row r="52" spans="1:41" x14ac:dyDescent="0.3">
      <c r="A52">
        <v>51</v>
      </c>
      <c r="B52" s="8" t="s">
        <v>1794</v>
      </c>
      <c r="C52" s="6" t="s">
        <v>1578</v>
      </c>
      <c r="D52" s="8" t="s">
        <v>1795</v>
      </c>
      <c r="E52" s="1" t="s">
        <v>1584</v>
      </c>
      <c r="F52" s="8" t="s">
        <v>1796</v>
      </c>
      <c r="G52" s="1" t="s">
        <v>1592</v>
      </c>
      <c r="H52" s="8" t="s">
        <v>1798</v>
      </c>
      <c r="I52" s="1" t="s">
        <v>1805</v>
      </c>
      <c r="J52" s="8" t="s">
        <v>1799</v>
      </c>
      <c r="K52" s="1" t="s">
        <v>1800</v>
      </c>
      <c r="L52" s="1" t="str">
        <f t="shared" si="0"/>
        <v>**** *n_51 *Sex_Fem *Stat_CR *Disc1_Anthropo *Metho1_An_quali *F_metho1_Tps_en_tps</v>
      </c>
      <c r="M52" s="1" t="s">
        <v>1607</v>
      </c>
      <c r="N52" s="2" t="s">
        <v>1608</v>
      </c>
      <c r="O52" s="1" t="s">
        <v>1607</v>
      </c>
      <c r="P52" s="1" t="s">
        <v>713</v>
      </c>
      <c r="Q52" s="1" t="s">
        <v>1607</v>
      </c>
      <c r="R52" s="2" t="s">
        <v>1609</v>
      </c>
      <c r="S52" s="1" t="s">
        <v>1607</v>
      </c>
      <c r="T52" s="1" t="s">
        <v>714</v>
      </c>
      <c r="U52" s="1" t="s">
        <v>1607</v>
      </c>
      <c r="V52" s="2" t="s">
        <v>1610</v>
      </c>
      <c r="W52" s="1" t="s">
        <v>1607</v>
      </c>
      <c r="X52" s="1" t="s">
        <v>719</v>
      </c>
      <c r="Y52" s="1" t="s">
        <v>1607</v>
      </c>
      <c r="Z52" s="2" t="s">
        <v>1611</v>
      </c>
      <c r="AA52" s="2"/>
      <c r="AB52" s="1" t="s">
        <v>1607</v>
      </c>
      <c r="AC52" s="1" t="s">
        <v>721</v>
      </c>
      <c r="AD52" s="1" t="s">
        <v>1607</v>
      </c>
      <c r="AE52" s="2" t="s">
        <v>1612</v>
      </c>
      <c r="AF52" s="1" t="s">
        <v>1607</v>
      </c>
      <c r="AG52" s="1" t="s">
        <v>720</v>
      </c>
      <c r="AH52" s="1" t="s">
        <v>1607</v>
      </c>
      <c r="AI52" s="2" t="s">
        <v>1792</v>
      </c>
      <c r="AJ52" s="1" t="s">
        <v>1607</v>
      </c>
      <c r="AK52" s="1" t="s">
        <v>1663</v>
      </c>
      <c r="AL52" s="1" t="s">
        <v>1607</v>
      </c>
      <c r="AM52" s="2" t="s">
        <v>1793</v>
      </c>
      <c r="AN52" s="1" t="s">
        <v>1607</v>
      </c>
      <c r="AO52" s="1" t="s">
        <v>1749</v>
      </c>
    </row>
    <row r="53" spans="1:41" x14ac:dyDescent="0.3">
      <c r="A53">
        <v>52</v>
      </c>
      <c r="B53" s="8" t="s">
        <v>1794</v>
      </c>
      <c r="C53" s="6" t="s">
        <v>1579</v>
      </c>
      <c r="D53" s="8" t="s">
        <v>1795</v>
      </c>
      <c r="E53" s="1" t="s">
        <v>1580</v>
      </c>
      <c r="F53" s="8" t="s">
        <v>1796</v>
      </c>
      <c r="G53" s="1" t="s">
        <v>1593</v>
      </c>
      <c r="H53" s="8" t="s">
        <v>1798</v>
      </c>
      <c r="I53" s="1" t="s">
        <v>1806</v>
      </c>
      <c r="J53" s="8" t="s">
        <v>1799</v>
      </c>
      <c r="K53" s="1" t="s">
        <v>1802</v>
      </c>
      <c r="L53" s="1" t="str">
        <f t="shared" si="0"/>
        <v>**** *n_52 *Sex_Hom *Stat_Ingénieur *Disc1_Geo *Metho1_An_Spatiale *F_metho1_Régult</v>
      </c>
      <c r="M53" s="1" t="s">
        <v>1607</v>
      </c>
      <c r="N53" s="2" t="s">
        <v>1608</v>
      </c>
      <c r="O53" s="1" t="s">
        <v>1607</v>
      </c>
      <c r="P53" s="1" t="s">
        <v>727</v>
      </c>
      <c r="Q53" s="1" t="s">
        <v>1607</v>
      </c>
      <c r="R53" s="2" t="s">
        <v>1609</v>
      </c>
      <c r="S53" s="1" t="s">
        <v>1607</v>
      </c>
      <c r="T53" s="1" t="s">
        <v>728</v>
      </c>
      <c r="U53" s="1" t="s">
        <v>1607</v>
      </c>
      <c r="V53" s="2" t="s">
        <v>1610</v>
      </c>
      <c r="W53" s="1" t="s">
        <v>1607</v>
      </c>
      <c r="X53" s="1" t="s">
        <v>738</v>
      </c>
      <c r="Y53" s="1" t="s">
        <v>1607</v>
      </c>
      <c r="Z53" s="2" t="s">
        <v>1611</v>
      </c>
      <c r="AA53" s="2"/>
      <c r="AB53" s="1" t="s">
        <v>1607</v>
      </c>
      <c r="AC53" s="1" t="s">
        <v>740</v>
      </c>
      <c r="AD53" s="1" t="s">
        <v>1607</v>
      </c>
      <c r="AE53" s="2" t="s">
        <v>1612</v>
      </c>
      <c r="AF53" s="1" t="s">
        <v>1607</v>
      </c>
      <c r="AG53" s="1" t="s">
        <v>739</v>
      </c>
      <c r="AH53" s="1" t="s">
        <v>1607</v>
      </c>
      <c r="AI53" s="2" t="s">
        <v>1792</v>
      </c>
      <c r="AJ53" s="1" t="s">
        <v>1607</v>
      </c>
      <c r="AK53" s="1" t="s">
        <v>1664</v>
      </c>
      <c r="AL53" s="1" t="s">
        <v>1607</v>
      </c>
      <c r="AM53" s="2" t="s">
        <v>1793</v>
      </c>
      <c r="AN53" s="1" t="s">
        <v>1607</v>
      </c>
      <c r="AO53" s="1" t="s">
        <v>1750</v>
      </c>
    </row>
    <row r="54" spans="1:41" x14ac:dyDescent="0.3">
      <c r="A54">
        <v>53</v>
      </c>
      <c r="B54" s="8" t="s">
        <v>1794</v>
      </c>
      <c r="C54" s="6" t="s">
        <v>1578</v>
      </c>
      <c r="D54" s="8" t="s">
        <v>1795</v>
      </c>
      <c r="E54" s="1" t="s">
        <v>1585</v>
      </c>
      <c r="F54" s="8" t="s">
        <v>1796</v>
      </c>
      <c r="G54" s="1" t="s">
        <v>1593</v>
      </c>
      <c r="H54" s="8" t="s">
        <v>1798</v>
      </c>
      <c r="I54" s="1" t="s">
        <v>1805</v>
      </c>
      <c r="J54" s="8" t="s">
        <v>1799</v>
      </c>
      <c r="K54" s="1" t="s">
        <v>1803</v>
      </c>
      <c r="L54" s="1" t="str">
        <f t="shared" si="0"/>
        <v>**** *n_53 *Sex_Fem *Stat_Doct_post_doct *Disc1_Geo *Metho1_An_quali *F_metho1_Svt</v>
      </c>
      <c r="M54" s="1" t="s">
        <v>1607</v>
      </c>
      <c r="N54" s="2" t="s">
        <v>1608</v>
      </c>
      <c r="O54" s="1" t="s">
        <v>1607</v>
      </c>
      <c r="P54" s="1" t="s">
        <v>745</v>
      </c>
      <c r="Q54" s="1" t="s">
        <v>1607</v>
      </c>
      <c r="R54" s="2" t="s">
        <v>1609</v>
      </c>
      <c r="S54" s="1" t="s">
        <v>1607</v>
      </c>
      <c r="T54" s="1" t="s">
        <v>746</v>
      </c>
      <c r="U54" s="1" t="s">
        <v>1607</v>
      </c>
      <c r="V54" s="2" t="s">
        <v>1610</v>
      </c>
      <c r="W54" s="1" t="s">
        <v>1607</v>
      </c>
      <c r="X54" s="1" t="s">
        <v>755</v>
      </c>
      <c r="Y54" s="1" t="s">
        <v>1607</v>
      </c>
      <c r="Z54" s="2" t="s">
        <v>1611</v>
      </c>
      <c r="AA54" s="2"/>
      <c r="AB54" s="1" t="s">
        <v>1607</v>
      </c>
      <c r="AC54" s="1" t="s">
        <v>757</v>
      </c>
      <c r="AD54" s="1" t="s">
        <v>1607</v>
      </c>
      <c r="AE54" s="2" t="s">
        <v>1612</v>
      </c>
      <c r="AF54" s="1" t="s">
        <v>1607</v>
      </c>
      <c r="AG54" s="1" t="s">
        <v>756</v>
      </c>
      <c r="AH54" s="1" t="s">
        <v>1607</v>
      </c>
      <c r="AI54" s="2" t="s">
        <v>1792</v>
      </c>
      <c r="AJ54" s="1" t="s">
        <v>1607</v>
      </c>
      <c r="AK54" s="1" t="s">
        <v>1665</v>
      </c>
      <c r="AL54" s="1" t="s">
        <v>1607</v>
      </c>
      <c r="AM54" s="2" t="s">
        <v>1793</v>
      </c>
      <c r="AN54" s="1" t="s">
        <v>1607</v>
      </c>
      <c r="AO54" s="1" t="s">
        <v>1751</v>
      </c>
    </row>
    <row r="55" spans="1:41" x14ac:dyDescent="0.3">
      <c r="A55">
        <v>54</v>
      </c>
      <c r="B55" s="8" t="s">
        <v>1794</v>
      </c>
      <c r="C55" s="6" t="s">
        <v>1578</v>
      </c>
      <c r="D55" s="8" t="s">
        <v>1795</v>
      </c>
      <c r="E55" s="1" t="s">
        <v>1587</v>
      </c>
      <c r="F55" s="8" t="s">
        <v>1796</v>
      </c>
      <c r="G55" s="1" t="s">
        <v>1594</v>
      </c>
      <c r="H55" s="8" t="s">
        <v>1798</v>
      </c>
      <c r="I55" s="1" t="s">
        <v>1805</v>
      </c>
      <c r="J55" s="8" t="s">
        <v>1799</v>
      </c>
      <c r="K55" s="1" t="s">
        <v>1801</v>
      </c>
      <c r="L55" s="1" t="str">
        <f t="shared" si="0"/>
        <v>**** *n_54 *Sex_Fem *Stat_Rech_empl *Disc1_Educ *Metho1_An_quali *F_metho1_Rart</v>
      </c>
      <c r="M55" s="1" t="s">
        <v>1607</v>
      </c>
      <c r="N55" s="2" t="s">
        <v>1608</v>
      </c>
      <c r="O55" s="1" t="s">
        <v>1607</v>
      </c>
      <c r="P55" s="1" t="s">
        <v>762</v>
      </c>
      <c r="Q55" s="1" t="s">
        <v>1607</v>
      </c>
      <c r="R55" s="2" t="s">
        <v>1609</v>
      </c>
      <c r="S55" s="1" t="s">
        <v>1607</v>
      </c>
      <c r="T55" s="1" t="s">
        <v>763</v>
      </c>
      <c r="U55" s="1" t="s">
        <v>1607</v>
      </c>
      <c r="V55" s="2" t="s">
        <v>1610</v>
      </c>
      <c r="W55" s="1" t="s">
        <v>1607</v>
      </c>
      <c r="X55" s="1" t="s">
        <v>770</v>
      </c>
      <c r="Y55" s="1" t="s">
        <v>1607</v>
      </c>
      <c r="Z55" s="2" t="s">
        <v>1611</v>
      </c>
      <c r="AA55" s="2"/>
      <c r="AB55" s="1" t="s">
        <v>1607</v>
      </c>
      <c r="AC55" s="1" t="s">
        <v>772</v>
      </c>
      <c r="AD55" s="1" t="s">
        <v>1607</v>
      </c>
      <c r="AE55" s="2" t="s">
        <v>1612</v>
      </c>
      <c r="AF55" s="1" t="s">
        <v>1607</v>
      </c>
      <c r="AG55" s="1" t="s">
        <v>771</v>
      </c>
      <c r="AH55" s="1" t="s">
        <v>1607</v>
      </c>
      <c r="AI55" s="2" t="s">
        <v>1792</v>
      </c>
      <c r="AJ55" s="1" t="s">
        <v>1607</v>
      </c>
      <c r="AK55" s="1" t="s">
        <v>1666</v>
      </c>
      <c r="AL55" s="1" t="s">
        <v>1607</v>
      </c>
      <c r="AM55" s="2" t="s">
        <v>1793</v>
      </c>
      <c r="AN55" s="1" t="s">
        <v>1607</v>
      </c>
      <c r="AO55" s="1" t="s">
        <v>1752</v>
      </c>
    </row>
    <row r="56" spans="1:41" x14ac:dyDescent="0.3">
      <c r="A56">
        <v>55</v>
      </c>
      <c r="B56" s="8" t="s">
        <v>1794</v>
      </c>
      <c r="C56" s="6" t="s">
        <v>1578</v>
      </c>
      <c r="D56" s="8" t="s">
        <v>1795</v>
      </c>
      <c r="E56" s="1" t="s">
        <v>1586</v>
      </c>
      <c r="F56" s="8" t="s">
        <v>1796</v>
      </c>
      <c r="G56" s="1" t="s">
        <v>1595</v>
      </c>
      <c r="H56" s="8" t="s">
        <v>1798</v>
      </c>
      <c r="J56" s="8" t="s">
        <v>1799</v>
      </c>
      <c r="L56" s="1" t="str">
        <f t="shared" si="0"/>
        <v>**** *n_55 *Sex_Fem *Stat_Doctorant_e *Disc1_Hist *Metho1_ *F_metho1_</v>
      </c>
      <c r="M56" s="1" t="s">
        <v>1607</v>
      </c>
      <c r="N56" s="2" t="s">
        <v>1608</v>
      </c>
      <c r="O56" s="1" t="s">
        <v>1607</v>
      </c>
      <c r="P56" s="1" t="s">
        <v>778</v>
      </c>
      <c r="Q56" s="1" t="s">
        <v>1607</v>
      </c>
      <c r="R56" s="2" t="s">
        <v>1609</v>
      </c>
      <c r="S56" s="1" t="s">
        <v>1607</v>
      </c>
      <c r="T56" s="1" t="s">
        <v>779</v>
      </c>
      <c r="U56" s="1" t="s">
        <v>1607</v>
      </c>
      <c r="V56" s="2" t="s">
        <v>1610</v>
      </c>
      <c r="W56" s="1" t="s">
        <v>1607</v>
      </c>
      <c r="X56" s="1" t="s">
        <v>780</v>
      </c>
      <c r="Y56" s="1" t="s">
        <v>1607</v>
      </c>
      <c r="Z56" s="2" t="s">
        <v>1611</v>
      </c>
      <c r="AA56" s="2"/>
      <c r="AB56" s="1" t="s">
        <v>1607</v>
      </c>
      <c r="AC56" s="1" t="s">
        <v>782</v>
      </c>
      <c r="AD56" s="1" t="s">
        <v>1607</v>
      </c>
      <c r="AE56" s="2" t="s">
        <v>1612</v>
      </c>
      <c r="AF56" s="1" t="s">
        <v>1607</v>
      </c>
      <c r="AG56" s="1" t="s">
        <v>781</v>
      </c>
      <c r="AH56" s="1" t="s">
        <v>1607</v>
      </c>
      <c r="AI56" s="2" t="s">
        <v>1792</v>
      </c>
      <c r="AJ56" s="1" t="s">
        <v>1607</v>
      </c>
      <c r="AK56" s="1" t="s">
        <v>1667</v>
      </c>
      <c r="AL56" s="1" t="s">
        <v>1607</v>
      </c>
      <c r="AM56" s="2" t="s">
        <v>1793</v>
      </c>
      <c r="AN56" s="1" t="s">
        <v>1607</v>
      </c>
      <c r="AO56" s="1" t="s">
        <v>1710</v>
      </c>
    </row>
    <row r="57" spans="1:41" x14ac:dyDescent="0.3">
      <c r="A57">
        <v>56</v>
      </c>
      <c r="B57" s="8" t="s">
        <v>1794</v>
      </c>
      <c r="C57" s="6" t="s">
        <v>1579</v>
      </c>
      <c r="D57" s="8" t="s">
        <v>1795</v>
      </c>
      <c r="E57" s="1" t="s">
        <v>1580</v>
      </c>
      <c r="F57" s="8" t="s">
        <v>1796</v>
      </c>
      <c r="G57" s="1" t="s">
        <v>1590</v>
      </c>
      <c r="H57" s="8" t="s">
        <v>1798</v>
      </c>
      <c r="I57" s="1" t="s">
        <v>1804</v>
      </c>
      <c r="J57" s="8" t="s">
        <v>1799</v>
      </c>
      <c r="K57" s="1" t="s">
        <v>1803</v>
      </c>
      <c r="L57" s="1" t="str">
        <f t="shared" si="0"/>
        <v>**** *n_56 *Sex_Hom *Stat_Ingénieur *Disc1_SHS *Metho1_An_multiv *F_metho1_Svt</v>
      </c>
      <c r="M57" s="1" t="s">
        <v>1607</v>
      </c>
      <c r="N57" s="2" t="s">
        <v>1608</v>
      </c>
      <c r="O57" s="1" t="s">
        <v>1607</v>
      </c>
      <c r="P57" s="1" t="s">
        <v>787</v>
      </c>
      <c r="Q57" s="1" t="s">
        <v>1607</v>
      </c>
      <c r="R57" s="2" t="s">
        <v>1609</v>
      </c>
      <c r="S57" s="1" t="s">
        <v>1607</v>
      </c>
      <c r="T57" s="1" t="s">
        <v>788</v>
      </c>
      <c r="U57" s="1" t="s">
        <v>1607</v>
      </c>
      <c r="V57" s="2" t="s">
        <v>1610</v>
      </c>
      <c r="W57" s="1" t="s">
        <v>1607</v>
      </c>
      <c r="X57" s="1" t="s">
        <v>797</v>
      </c>
      <c r="Y57" s="1" t="s">
        <v>1607</v>
      </c>
      <c r="Z57" s="2" t="s">
        <v>1611</v>
      </c>
      <c r="AA57" s="2"/>
      <c r="AB57" s="1" t="s">
        <v>1607</v>
      </c>
      <c r="AC57" s="1" t="s">
        <v>799</v>
      </c>
      <c r="AD57" s="1" t="s">
        <v>1607</v>
      </c>
      <c r="AE57" s="2" t="s">
        <v>1612</v>
      </c>
      <c r="AF57" s="1" t="s">
        <v>1607</v>
      </c>
      <c r="AG57" s="1" t="s">
        <v>798</v>
      </c>
      <c r="AH57" s="1" t="s">
        <v>1607</v>
      </c>
      <c r="AI57" s="2" t="s">
        <v>1792</v>
      </c>
      <c r="AJ57" s="1" t="s">
        <v>1607</v>
      </c>
      <c r="AK57" s="1" t="s">
        <v>1668</v>
      </c>
      <c r="AL57" s="1" t="s">
        <v>1607</v>
      </c>
      <c r="AM57" s="2" t="s">
        <v>1793</v>
      </c>
      <c r="AN57" s="1" t="s">
        <v>1607</v>
      </c>
      <c r="AO57" s="1" t="s">
        <v>1753</v>
      </c>
    </row>
    <row r="58" spans="1:41" x14ac:dyDescent="0.3">
      <c r="A58">
        <v>57</v>
      </c>
      <c r="B58" s="8" t="s">
        <v>1794</v>
      </c>
      <c r="C58" s="6" t="s">
        <v>1579</v>
      </c>
      <c r="D58" s="8" t="s">
        <v>1795</v>
      </c>
      <c r="E58" s="1" t="s">
        <v>1586</v>
      </c>
      <c r="F58" s="8" t="s">
        <v>1796</v>
      </c>
      <c r="G58" s="1" t="s">
        <v>310</v>
      </c>
      <c r="H58" s="8" t="s">
        <v>1798</v>
      </c>
      <c r="I58" s="1" t="s">
        <v>1805</v>
      </c>
      <c r="J58" s="8" t="s">
        <v>1799</v>
      </c>
      <c r="K58" s="1" t="s">
        <v>1802</v>
      </c>
      <c r="L58" s="1" t="str">
        <f t="shared" si="0"/>
        <v>**** *n_57 *Sex_Hom *Stat_Doctorant_e *Disc1_Autre *Metho1_An_quali *F_metho1_Régult</v>
      </c>
      <c r="M58" s="1" t="s">
        <v>1607</v>
      </c>
      <c r="N58" s="2" t="s">
        <v>1608</v>
      </c>
      <c r="O58" s="1" t="s">
        <v>1607</v>
      </c>
      <c r="P58" s="1" t="s">
        <v>805</v>
      </c>
      <c r="Q58" s="1" t="s">
        <v>1607</v>
      </c>
      <c r="R58" s="2" t="s">
        <v>1609</v>
      </c>
      <c r="S58" s="1" t="s">
        <v>1607</v>
      </c>
      <c r="T58" s="1" t="s">
        <v>806</v>
      </c>
      <c r="U58" s="1" t="s">
        <v>1607</v>
      </c>
      <c r="V58" s="2" t="s">
        <v>1610</v>
      </c>
      <c r="W58" s="1" t="s">
        <v>1607</v>
      </c>
      <c r="X58" s="1" t="s">
        <v>815</v>
      </c>
      <c r="Y58" s="1" t="s">
        <v>1607</v>
      </c>
      <c r="Z58" s="2" t="s">
        <v>1611</v>
      </c>
      <c r="AA58" s="2"/>
      <c r="AB58" s="1" t="s">
        <v>1607</v>
      </c>
      <c r="AC58" s="1" t="s">
        <v>817</v>
      </c>
      <c r="AD58" s="1" t="s">
        <v>1607</v>
      </c>
      <c r="AE58" s="2" t="s">
        <v>1612</v>
      </c>
      <c r="AF58" s="1" t="s">
        <v>1607</v>
      </c>
      <c r="AG58" s="1" t="s">
        <v>816</v>
      </c>
      <c r="AH58" s="1" t="s">
        <v>1607</v>
      </c>
      <c r="AI58" s="2" t="s">
        <v>1792</v>
      </c>
      <c r="AJ58" s="1" t="s">
        <v>1607</v>
      </c>
      <c r="AK58" s="1" t="s">
        <v>1669</v>
      </c>
      <c r="AL58" s="1" t="s">
        <v>1607</v>
      </c>
      <c r="AM58" s="2" t="s">
        <v>1793</v>
      </c>
      <c r="AN58" s="1" t="s">
        <v>1607</v>
      </c>
      <c r="AO58" s="1" t="s">
        <v>1754</v>
      </c>
    </row>
    <row r="59" spans="1:41" x14ac:dyDescent="0.3">
      <c r="A59">
        <v>58</v>
      </c>
      <c r="B59" s="8" t="s">
        <v>1794</v>
      </c>
      <c r="C59" s="6" t="s">
        <v>1578</v>
      </c>
      <c r="D59" s="8" t="s">
        <v>1795</v>
      </c>
      <c r="E59" s="1" t="s">
        <v>1580</v>
      </c>
      <c r="F59" s="8" t="s">
        <v>1796</v>
      </c>
      <c r="G59" s="1" t="s">
        <v>310</v>
      </c>
      <c r="H59" s="8" t="s">
        <v>1798</v>
      </c>
      <c r="I59" s="1" t="s">
        <v>1805</v>
      </c>
      <c r="J59" s="8" t="s">
        <v>1799</v>
      </c>
      <c r="K59" s="1" t="s">
        <v>1802</v>
      </c>
      <c r="L59" s="1" t="str">
        <f t="shared" si="0"/>
        <v>**** *n_58 *Sex_Fem *Stat_Ingénieur *Disc1_Autre *Metho1_An_quali *F_metho1_Régult</v>
      </c>
      <c r="M59" s="1" t="s">
        <v>1607</v>
      </c>
      <c r="N59" s="2" t="s">
        <v>1608</v>
      </c>
      <c r="O59" s="1" t="s">
        <v>1607</v>
      </c>
      <c r="P59" s="1" t="s">
        <v>823</v>
      </c>
      <c r="Q59" s="1" t="s">
        <v>1607</v>
      </c>
      <c r="R59" s="2" t="s">
        <v>1609</v>
      </c>
      <c r="S59" s="1" t="s">
        <v>1607</v>
      </c>
      <c r="T59" s="1" t="s">
        <v>824</v>
      </c>
      <c r="U59" s="1" t="s">
        <v>1607</v>
      </c>
      <c r="V59" s="2" t="s">
        <v>1610</v>
      </c>
      <c r="W59" s="1" t="s">
        <v>1607</v>
      </c>
      <c r="X59" s="1" t="s">
        <v>834</v>
      </c>
      <c r="Y59" s="1" t="s">
        <v>1607</v>
      </c>
      <c r="Z59" s="2" t="s">
        <v>1611</v>
      </c>
      <c r="AA59" s="2"/>
      <c r="AB59" s="1" t="s">
        <v>1607</v>
      </c>
      <c r="AC59" s="1" t="s">
        <v>836</v>
      </c>
      <c r="AD59" s="1" t="s">
        <v>1607</v>
      </c>
      <c r="AE59" s="2" t="s">
        <v>1612</v>
      </c>
      <c r="AF59" s="1" t="s">
        <v>1607</v>
      </c>
      <c r="AG59" s="1" t="s">
        <v>835</v>
      </c>
      <c r="AH59" s="1" t="s">
        <v>1607</v>
      </c>
      <c r="AI59" s="2" t="s">
        <v>1792</v>
      </c>
      <c r="AJ59" s="1" t="s">
        <v>1607</v>
      </c>
      <c r="AK59" s="1" t="s">
        <v>1670</v>
      </c>
      <c r="AL59" s="1" t="s">
        <v>1607</v>
      </c>
      <c r="AM59" s="2" t="s">
        <v>1793</v>
      </c>
      <c r="AN59" s="1" t="s">
        <v>1607</v>
      </c>
      <c r="AO59" s="1" t="s">
        <v>1755</v>
      </c>
    </row>
    <row r="60" spans="1:41" x14ac:dyDescent="0.3">
      <c r="A60">
        <v>59</v>
      </c>
      <c r="B60" s="8" t="s">
        <v>1794</v>
      </c>
      <c r="C60" s="6" t="s">
        <v>1579</v>
      </c>
      <c r="D60" s="8" t="s">
        <v>1795</v>
      </c>
      <c r="E60" s="1" t="s">
        <v>1583</v>
      </c>
      <c r="F60" s="8" t="s">
        <v>1796</v>
      </c>
      <c r="G60" s="1" t="s">
        <v>44</v>
      </c>
      <c r="H60" s="8" t="s">
        <v>1798</v>
      </c>
      <c r="I60" s="1" t="s">
        <v>1805</v>
      </c>
      <c r="J60" s="8" t="s">
        <v>1799</v>
      </c>
      <c r="K60" s="1" t="s">
        <v>1803</v>
      </c>
      <c r="L60" s="1" t="str">
        <f t="shared" si="0"/>
        <v>**** *n_59 *Sex_Hom *Stat_MCF_Prof *Disc1_Sociologie *Metho1_An_quali *F_metho1_Svt</v>
      </c>
      <c r="M60" s="1" t="s">
        <v>1607</v>
      </c>
      <c r="N60" s="2" t="s">
        <v>1608</v>
      </c>
      <c r="O60" s="1" t="s">
        <v>1607</v>
      </c>
      <c r="P60" s="1" t="s">
        <v>842</v>
      </c>
      <c r="Q60" s="1" t="s">
        <v>1607</v>
      </c>
      <c r="R60" s="2" t="s">
        <v>1609</v>
      </c>
      <c r="S60" s="1" t="s">
        <v>1607</v>
      </c>
      <c r="T60" s="1" t="s">
        <v>843</v>
      </c>
      <c r="U60" s="1" t="s">
        <v>1607</v>
      </c>
      <c r="V60" s="2" t="s">
        <v>1610</v>
      </c>
      <c r="W60" s="1" t="s">
        <v>1607</v>
      </c>
      <c r="X60" s="1" t="s">
        <v>850</v>
      </c>
      <c r="Y60" s="1" t="s">
        <v>1607</v>
      </c>
      <c r="Z60" s="2" t="s">
        <v>1611</v>
      </c>
      <c r="AA60" s="2"/>
      <c r="AB60" s="1" t="s">
        <v>1607</v>
      </c>
      <c r="AC60" s="1" t="s">
        <v>852</v>
      </c>
      <c r="AD60" s="1" t="s">
        <v>1607</v>
      </c>
      <c r="AE60" s="2" t="s">
        <v>1612</v>
      </c>
      <c r="AF60" s="1" t="s">
        <v>1607</v>
      </c>
      <c r="AG60" s="1" t="s">
        <v>851</v>
      </c>
      <c r="AH60" s="1" t="s">
        <v>1607</v>
      </c>
      <c r="AI60" s="2" t="s">
        <v>1792</v>
      </c>
      <c r="AJ60" s="1" t="s">
        <v>1607</v>
      </c>
      <c r="AK60" s="1" t="s">
        <v>1671</v>
      </c>
      <c r="AL60" s="1" t="s">
        <v>1607</v>
      </c>
      <c r="AM60" s="2" t="s">
        <v>1793</v>
      </c>
      <c r="AN60" s="1" t="s">
        <v>1607</v>
      </c>
      <c r="AO60" s="1" t="s">
        <v>1756</v>
      </c>
    </row>
    <row r="61" spans="1:41" x14ac:dyDescent="0.3">
      <c r="A61">
        <v>60</v>
      </c>
      <c r="B61" s="8" t="s">
        <v>1794</v>
      </c>
      <c r="C61" s="6" t="s">
        <v>1578</v>
      </c>
      <c r="D61" s="8" t="s">
        <v>1795</v>
      </c>
      <c r="E61" s="1" t="s">
        <v>1580</v>
      </c>
      <c r="F61" s="8" t="s">
        <v>1796</v>
      </c>
      <c r="G61" s="1" t="s">
        <v>44</v>
      </c>
      <c r="H61" s="8" t="s">
        <v>1798</v>
      </c>
      <c r="J61" s="8" t="s">
        <v>1799</v>
      </c>
      <c r="L61" s="1" t="str">
        <f t="shared" si="0"/>
        <v>**** *n_60 *Sex_Fem *Stat_Ingénieur *Disc1_Sociologie *Metho1_ *F_metho1_</v>
      </c>
      <c r="M61" s="1" t="s">
        <v>1607</v>
      </c>
      <c r="N61" s="2" t="s">
        <v>1608</v>
      </c>
      <c r="O61" s="1" t="s">
        <v>1607</v>
      </c>
      <c r="P61" s="1" t="s">
        <v>858</v>
      </c>
      <c r="Q61" s="1" t="s">
        <v>1607</v>
      </c>
      <c r="R61" s="2" t="s">
        <v>1609</v>
      </c>
      <c r="S61" s="1" t="s">
        <v>1607</v>
      </c>
      <c r="T61" s="1" t="s">
        <v>859</v>
      </c>
      <c r="U61" s="1" t="s">
        <v>1607</v>
      </c>
      <c r="V61" s="2" t="s">
        <v>1610</v>
      </c>
      <c r="W61" s="1" t="s">
        <v>1607</v>
      </c>
      <c r="X61" s="1" t="s">
        <v>861</v>
      </c>
      <c r="Y61" s="1" t="s">
        <v>1607</v>
      </c>
      <c r="Z61" s="2" t="s">
        <v>1611</v>
      </c>
      <c r="AA61" s="2"/>
      <c r="AB61" s="1" t="s">
        <v>1607</v>
      </c>
      <c r="AC61" s="1" t="s">
        <v>863</v>
      </c>
      <c r="AD61" s="1" t="s">
        <v>1607</v>
      </c>
      <c r="AE61" s="2" t="s">
        <v>1612</v>
      </c>
      <c r="AF61" s="1" t="s">
        <v>1607</v>
      </c>
      <c r="AG61" s="1" t="s">
        <v>862</v>
      </c>
      <c r="AH61" s="1" t="s">
        <v>1607</v>
      </c>
      <c r="AI61" s="2" t="s">
        <v>1792</v>
      </c>
      <c r="AJ61" s="1" t="s">
        <v>1607</v>
      </c>
      <c r="AK61" s="1" t="s">
        <v>1672</v>
      </c>
      <c r="AL61" s="1" t="s">
        <v>1607</v>
      </c>
      <c r="AM61" s="2" t="s">
        <v>1793</v>
      </c>
      <c r="AN61" s="1" t="s">
        <v>1607</v>
      </c>
      <c r="AO61" s="1" t="s">
        <v>1757</v>
      </c>
    </row>
    <row r="62" spans="1:41" x14ac:dyDescent="0.3">
      <c r="A62">
        <v>61</v>
      </c>
      <c r="B62" s="8" t="s">
        <v>1794</v>
      </c>
      <c r="C62" s="6" t="s">
        <v>1578</v>
      </c>
      <c r="D62" s="8" t="s">
        <v>1795</v>
      </c>
      <c r="E62" s="1" t="s">
        <v>1580</v>
      </c>
      <c r="F62" s="8" t="s">
        <v>1796</v>
      </c>
      <c r="G62" s="1" t="s">
        <v>44</v>
      </c>
      <c r="H62" s="8" t="s">
        <v>1798</v>
      </c>
      <c r="J62" s="8" t="s">
        <v>1799</v>
      </c>
      <c r="K62" s="1" t="s">
        <v>1803</v>
      </c>
      <c r="L62" s="1" t="str">
        <f t="shared" si="0"/>
        <v>**** *n_61 *Sex_Fem *Stat_Ingénieur *Disc1_Sociologie *Metho1_ *F_metho1_Svt</v>
      </c>
      <c r="M62" s="1" t="s">
        <v>1607</v>
      </c>
      <c r="N62" s="2" t="s">
        <v>1608</v>
      </c>
      <c r="O62" s="1" t="s">
        <v>1607</v>
      </c>
      <c r="P62" s="1" t="s">
        <v>869</v>
      </c>
      <c r="Q62" s="1" t="s">
        <v>1607</v>
      </c>
      <c r="R62" s="2" t="s">
        <v>1609</v>
      </c>
      <c r="S62" s="1" t="s">
        <v>1607</v>
      </c>
      <c r="T62" s="1" t="s">
        <v>870</v>
      </c>
      <c r="U62" s="1" t="s">
        <v>1607</v>
      </c>
      <c r="V62" s="2" t="s">
        <v>1610</v>
      </c>
      <c r="W62" s="1" t="s">
        <v>1607</v>
      </c>
      <c r="X62" s="1" t="s">
        <v>877</v>
      </c>
      <c r="Y62" s="1" t="s">
        <v>1607</v>
      </c>
      <c r="Z62" s="2" t="s">
        <v>1611</v>
      </c>
      <c r="AA62" s="2"/>
      <c r="AB62" s="1" t="s">
        <v>1607</v>
      </c>
      <c r="AC62" s="1" t="s">
        <v>879</v>
      </c>
      <c r="AD62" s="1" t="s">
        <v>1607</v>
      </c>
      <c r="AE62" s="2" t="s">
        <v>1612</v>
      </c>
      <c r="AF62" s="1" t="s">
        <v>1607</v>
      </c>
      <c r="AG62" s="1" t="s">
        <v>878</v>
      </c>
      <c r="AH62" s="1" t="s">
        <v>1607</v>
      </c>
      <c r="AI62" s="2" t="s">
        <v>1792</v>
      </c>
      <c r="AJ62" s="1" t="s">
        <v>1607</v>
      </c>
      <c r="AK62" s="1" t="s">
        <v>1673</v>
      </c>
      <c r="AL62" s="1" t="s">
        <v>1607</v>
      </c>
      <c r="AM62" s="2" t="s">
        <v>1793</v>
      </c>
      <c r="AN62" s="1" t="s">
        <v>1607</v>
      </c>
      <c r="AO62" s="1" t="s">
        <v>1758</v>
      </c>
    </row>
    <row r="63" spans="1:41" x14ac:dyDescent="0.3">
      <c r="A63">
        <v>62</v>
      </c>
      <c r="B63" s="8" t="s">
        <v>1794</v>
      </c>
      <c r="C63" s="6" t="s">
        <v>1578</v>
      </c>
      <c r="D63" s="8" t="s">
        <v>1795</v>
      </c>
      <c r="E63" s="1" t="s">
        <v>1580</v>
      </c>
      <c r="F63" s="8" t="s">
        <v>1796</v>
      </c>
      <c r="G63" s="1" t="s">
        <v>1593</v>
      </c>
      <c r="H63" s="8" t="s">
        <v>1798</v>
      </c>
      <c r="I63" s="1" t="s">
        <v>1806</v>
      </c>
      <c r="J63" s="8" t="s">
        <v>1799</v>
      </c>
      <c r="K63" s="1" t="s">
        <v>1803</v>
      </c>
      <c r="L63" s="1" t="str">
        <f t="shared" si="0"/>
        <v>**** *n_62 *Sex_Fem *Stat_Ingénieur *Disc1_Geo *Metho1_An_Spatiale *F_metho1_Svt</v>
      </c>
      <c r="M63" s="1" t="s">
        <v>1607</v>
      </c>
      <c r="N63" s="2" t="s">
        <v>1608</v>
      </c>
      <c r="O63" s="1" t="s">
        <v>1607</v>
      </c>
      <c r="P63" s="1" t="s">
        <v>885</v>
      </c>
      <c r="Q63" s="1" t="s">
        <v>1607</v>
      </c>
      <c r="R63" s="2" t="s">
        <v>1609</v>
      </c>
      <c r="S63" s="1" t="s">
        <v>1607</v>
      </c>
      <c r="T63" s="1" t="s">
        <v>886</v>
      </c>
      <c r="U63" s="1" t="s">
        <v>1607</v>
      </c>
      <c r="V63" s="2" t="s">
        <v>1610</v>
      </c>
      <c r="W63" s="1" t="s">
        <v>1607</v>
      </c>
      <c r="Y63" s="1" t="s">
        <v>1607</v>
      </c>
      <c r="Z63" s="2" t="s">
        <v>1611</v>
      </c>
      <c r="AA63" s="2"/>
      <c r="AB63" s="1" t="s">
        <v>1607</v>
      </c>
      <c r="AD63" s="1" t="s">
        <v>1607</v>
      </c>
      <c r="AE63" s="2" t="s">
        <v>1612</v>
      </c>
      <c r="AF63" s="1" t="s">
        <v>1607</v>
      </c>
      <c r="AH63" s="1" t="s">
        <v>1607</v>
      </c>
      <c r="AI63" s="2" t="s">
        <v>1792</v>
      </c>
      <c r="AJ63" s="1" t="s">
        <v>1607</v>
      </c>
      <c r="AK63" s="1" t="s">
        <v>1674</v>
      </c>
      <c r="AL63" s="1" t="s">
        <v>1607</v>
      </c>
      <c r="AM63" s="2" t="s">
        <v>1793</v>
      </c>
      <c r="AN63" s="1" t="s">
        <v>1607</v>
      </c>
      <c r="AO63" s="1" t="s">
        <v>1759</v>
      </c>
    </row>
    <row r="64" spans="1:41" x14ac:dyDescent="0.3">
      <c r="A64">
        <v>63</v>
      </c>
      <c r="B64" s="8" t="s">
        <v>1794</v>
      </c>
      <c r="C64" s="6" t="s">
        <v>1578</v>
      </c>
      <c r="D64" s="8" t="s">
        <v>1795</v>
      </c>
      <c r="E64" s="1" t="s">
        <v>1580</v>
      </c>
      <c r="F64" s="8" t="s">
        <v>1796</v>
      </c>
      <c r="G64" s="1" t="s">
        <v>310</v>
      </c>
      <c r="H64" s="8" t="s">
        <v>1798</v>
      </c>
      <c r="I64" s="1" t="s">
        <v>1804</v>
      </c>
      <c r="J64" s="8" t="s">
        <v>1799</v>
      </c>
      <c r="K64" s="1" t="s">
        <v>1800</v>
      </c>
      <c r="L64" s="1" t="str">
        <f t="shared" si="0"/>
        <v>**** *n_63 *Sex_Fem *Stat_Ingénieur *Disc1_Autre *Metho1_An_multiv *F_metho1_Tps_en_tps</v>
      </c>
      <c r="M64" s="1" t="s">
        <v>1607</v>
      </c>
      <c r="N64" s="2" t="s">
        <v>1608</v>
      </c>
      <c r="O64" s="1" t="s">
        <v>1607</v>
      </c>
      <c r="P64" s="1" t="s">
        <v>898</v>
      </c>
      <c r="Q64" s="1" t="s">
        <v>1607</v>
      </c>
      <c r="R64" s="2" t="s">
        <v>1609</v>
      </c>
      <c r="S64" s="1" t="s">
        <v>1607</v>
      </c>
      <c r="T64" s="1" t="s">
        <v>899</v>
      </c>
      <c r="U64" s="1" t="s">
        <v>1607</v>
      </c>
      <c r="V64" s="2" t="s">
        <v>1610</v>
      </c>
      <c r="W64" s="1" t="s">
        <v>1607</v>
      </c>
      <c r="X64" s="1" t="s">
        <v>909</v>
      </c>
      <c r="Y64" s="1" t="s">
        <v>1607</v>
      </c>
      <c r="Z64" s="2" t="s">
        <v>1611</v>
      </c>
      <c r="AA64" s="2"/>
      <c r="AB64" s="1" t="s">
        <v>1607</v>
      </c>
      <c r="AC64" s="1" t="s">
        <v>911</v>
      </c>
      <c r="AD64" s="1" t="s">
        <v>1607</v>
      </c>
      <c r="AE64" s="2" t="s">
        <v>1612</v>
      </c>
      <c r="AF64" s="1" t="s">
        <v>1607</v>
      </c>
      <c r="AG64" s="1" t="s">
        <v>910</v>
      </c>
      <c r="AH64" s="1" t="s">
        <v>1607</v>
      </c>
      <c r="AI64" s="2" t="s">
        <v>1792</v>
      </c>
      <c r="AJ64" s="1" t="s">
        <v>1607</v>
      </c>
      <c r="AK64" s="1" t="s">
        <v>1675</v>
      </c>
      <c r="AL64" s="1" t="s">
        <v>1607</v>
      </c>
      <c r="AM64" s="2" t="s">
        <v>1793</v>
      </c>
      <c r="AN64" s="1" t="s">
        <v>1607</v>
      </c>
      <c r="AO64" s="1" t="s">
        <v>1760</v>
      </c>
    </row>
    <row r="65" spans="1:41" x14ac:dyDescent="0.3">
      <c r="A65">
        <v>64</v>
      </c>
      <c r="B65" s="8" t="s">
        <v>1794</v>
      </c>
      <c r="C65" s="6" t="s">
        <v>1578</v>
      </c>
      <c r="D65" s="8" t="s">
        <v>1795</v>
      </c>
      <c r="E65" s="1" t="s">
        <v>1583</v>
      </c>
      <c r="F65" s="8" t="s">
        <v>1796</v>
      </c>
      <c r="G65" s="1" t="s">
        <v>1597</v>
      </c>
      <c r="H65" s="8" t="s">
        <v>1798</v>
      </c>
      <c r="I65" s="1" t="s">
        <v>1805</v>
      </c>
      <c r="J65" s="8" t="s">
        <v>1799</v>
      </c>
      <c r="K65" s="1" t="s">
        <v>1800</v>
      </c>
      <c r="L65" s="1" t="str">
        <f t="shared" si="0"/>
        <v>**** *n_64 *Sex_Fem *Stat_MCF_Prof *Disc1_Sc_language *Metho1_An_quali *F_metho1_Tps_en_tps</v>
      </c>
      <c r="M65" s="1" t="s">
        <v>1607</v>
      </c>
      <c r="N65" s="2" t="s">
        <v>1608</v>
      </c>
      <c r="O65" s="1" t="s">
        <v>1607</v>
      </c>
      <c r="P65" s="1" t="s">
        <v>916</v>
      </c>
      <c r="Q65" s="1" t="s">
        <v>1607</v>
      </c>
      <c r="R65" s="2" t="s">
        <v>1609</v>
      </c>
      <c r="S65" s="1" t="s">
        <v>1607</v>
      </c>
      <c r="T65" s="1" t="s">
        <v>917</v>
      </c>
      <c r="U65" s="1" t="s">
        <v>1607</v>
      </c>
      <c r="V65" s="2" t="s">
        <v>1610</v>
      </c>
      <c r="W65" s="1" t="s">
        <v>1607</v>
      </c>
      <c r="X65" s="1" t="s">
        <v>920</v>
      </c>
      <c r="Y65" s="1" t="s">
        <v>1607</v>
      </c>
      <c r="Z65" s="2" t="s">
        <v>1611</v>
      </c>
      <c r="AA65" s="2"/>
      <c r="AB65" s="1" t="s">
        <v>1607</v>
      </c>
      <c r="AC65" s="1" t="s">
        <v>922</v>
      </c>
      <c r="AD65" s="1" t="s">
        <v>1607</v>
      </c>
      <c r="AE65" s="2" t="s">
        <v>1612</v>
      </c>
      <c r="AF65" s="1" t="s">
        <v>1607</v>
      </c>
      <c r="AG65" s="1" t="s">
        <v>921</v>
      </c>
      <c r="AH65" s="1" t="s">
        <v>1607</v>
      </c>
      <c r="AI65" s="2" t="s">
        <v>1792</v>
      </c>
      <c r="AJ65" s="1" t="s">
        <v>1607</v>
      </c>
      <c r="AK65" s="1" t="s">
        <v>1676</v>
      </c>
      <c r="AL65" s="1" t="s">
        <v>1607</v>
      </c>
      <c r="AM65" s="2" t="s">
        <v>1793</v>
      </c>
      <c r="AN65" s="1" t="s">
        <v>1607</v>
      </c>
      <c r="AO65" s="1" t="s">
        <v>1714</v>
      </c>
    </row>
    <row r="66" spans="1:41" x14ac:dyDescent="0.3">
      <c r="A66">
        <v>65</v>
      </c>
      <c r="B66" s="8" t="s">
        <v>1794</v>
      </c>
      <c r="C66" s="6" t="s">
        <v>1578</v>
      </c>
      <c r="D66" s="8" t="s">
        <v>1795</v>
      </c>
      <c r="E66" s="1" t="s">
        <v>1585</v>
      </c>
      <c r="F66" s="8" t="s">
        <v>1796</v>
      </c>
      <c r="G66" s="1" t="s">
        <v>1593</v>
      </c>
      <c r="H66" s="8" t="s">
        <v>1798</v>
      </c>
      <c r="I66" s="1" t="s">
        <v>1805</v>
      </c>
      <c r="J66" s="8" t="s">
        <v>1799</v>
      </c>
      <c r="K66" s="1" t="s">
        <v>1803</v>
      </c>
      <c r="L66" s="1" t="str">
        <f t="shared" si="0"/>
        <v>**** *n_65 *Sex_Fem *Stat_Doct_post_doct *Disc1_Geo *Metho1_An_quali *F_metho1_Svt</v>
      </c>
      <c r="M66" s="1" t="s">
        <v>1607</v>
      </c>
      <c r="N66" s="2" t="s">
        <v>1608</v>
      </c>
      <c r="O66" s="1" t="s">
        <v>1607</v>
      </c>
      <c r="P66" s="1" t="s">
        <v>928</v>
      </c>
      <c r="Q66" s="1" t="s">
        <v>1607</v>
      </c>
      <c r="R66" s="2" t="s">
        <v>1609</v>
      </c>
      <c r="S66" s="1" t="s">
        <v>1607</v>
      </c>
      <c r="T66" s="1" t="s">
        <v>929</v>
      </c>
      <c r="U66" s="1" t="s">
        <v>1607</v>
      </c>
      <c r="V66" s="2" t="s">
        <v>1610</v>
      </c>
      <c r="W66" s="1" t="s">
        <v>1607</v>
      </c>
      <c r="X66" s="1" t="s">
        <v>938</v>
      </c>
      <c r="Y66" s="1" t="s">
        <v>1607</v>
      </c>
      <c r="Z66" s="2" t="s">
        <v>1611</v>
      </c>
      <c r="AA66" s="2"/>
      <c r="AB66" s="1" t="s">
        <v>1607</v>
      </c>
      <c r="AC66" s="1" t="s">
        <v>940</v>
      </c>
      <c r="AD66" s="1" t="s">
        <v>1607</v>
      </c>
      <c r="AE66" s="2" t="s">
        <v>1612</v>
      </c>
      <c r="AF66" s="1" t="s">
        <v>1607</v>
      </c>
      <c r="AG66" s="1" t="s">
        <v>939</v>
      </c>
      <c r="AH66" s="1" t="s">
        <v>1607</v>
      </c>
      <c r="AI66" s="2" t="s">
        <v>1792</v>
      </c>
      <c r="AJ66" s="1" t="s">
        <v>1607</v>
      </c>
      <c r="AK66" s="1" t="s">
        <v>1677</v>
      </c>
      <c r="AL66" s="1" t="s">
        <v>1607</v>
      </c>
      <c r="AM66" s="2" t="s">
        <v>1793</v>
      </c>
      <c r="AN66" s="1" t="s">
        <v>1607</v>
      </c>
      <c r="AO66" s="1" t="s">
        <v>1761</v>
      </c>
    </row>
    <row r="67" spans="1:41" x14ac:dyDescent="0.3">
      <c r="A67">
        <v>66</v>
      </c>
      <c r="B67" s="8" t="s">
        <v>1794</v>
      </c>
      <c r="D67" s="8" t="s">
        <v>1795</v>
      </c>
      <c r="E67" s="1" t="s">
        <v>1584</v>
      </c>
      <c r="F67" s="8" t="s">
        <v>1796</v>
      </c>
      <c r="G67" s="1" t="s">
        <v>310</v>
      </c>
      <c r="H67" s="8" t="s">
        <v>1798</v>
      </c>
      <c r="J67" s="8" t="s">
        <v>1799</v>
      </c>
      <c r="L67" s="1" t="str">
        <f t="shared" ref="L67:L106" si="1">CONCATENATE("****"," *n_",A67," *Sex_",C67," *Stat_",E67," *Disc1_",G67," *Metho1_",I67," *F_metho1_",K67)</f>
        <v>**** *n_66 *Sex_ *Stat_CR *Disc1_Autre *Metho1_ *F_metho1_</v>
      </c>
      <c r="M67" s="1" t="s">
        <v>1607</v>
      </c>
      <c r="N67" s="2" t="s">
        <v>1608</v>
      </c>
      <c r="O67" s="1" t="s">
        <v>1607</v>
      </c>
      <c r="Q67" s="1" t="s">
        <v>1607</v>
      </c>
      <c r="R67" s="2" t="s">
        <v>1609</v>
      </c>
      <c r="S67" s="1" t="s">
        <v>1607</v>
      </c>
      <c r="U67" s="1" t="s">
        <v>1607</v>
      </c>
      <c r="V67" s="2" t="s">
        <v>1610</v>
      </c>
      <c r="W67" s="1" t="s">
        <v>1607</v>
      </c>
      <c r="X67" s="1" t="s">
        <v>942</v>
      </c>
      <c r="Y67" s="1" t="s">
        <v>1607</v>
      </c>
      <c r="Z67" s="2" t="s">
        <v>1611</v>
      </c>
      <c r="AA67" s="2"/>
      <c r="AB67" s="1" t="s">
        <v>1607</v>
      </c>
      <c r="AC67" s="1" t="s">
        <v>943</v>
      </c>
      <c r="AD67" s="1" t="s">
        <v>1607</v>
      </c>
      <c r="AE67" s="2" t="s">
        <v>1612</v>
      </c>
      <c r="AF67" s="1" t="s">
        <v>1607</v>
      </c>
      <c r="AH67" s="1" t="s">
        <v>1607</v>
      </c>
      <c r="AI67" s="2" t="s">
        <v>1792</v>
      </c>
      <c r="AJ67" s="1" t="s">
        <v>1607</v>
      </c>
      <c r="AK67" s="1" t="s">
        <v>1678</v>
      </c>
      <c r="AL67" s="1" t="s">
        <v>1607</v>
      </c>
      <c r="AM67" s="2" t="s">
        <v>1793</v>
      </c>
      <c r="AN67" s="1" t="s">
        <v>1607</v>
      </c>
      <c r="AO67" s="1" t="s">
        <v>1710</v>
      </c>
    </row>
    <row r="68" spans="1:41" x14ac:dyDescent="0.3">
      <c r="A68">
        <v>67</v>
      </c>
      <c r="B68" s="8" t="s">
        <v>1794</v>
      </c>
      <c r="C68" s="6" t="s">
        <v>1579</v>
      </c>
      <c r="D68" s="8" t="s">
        <v>1795</v>
      </c>
      <c r="E68" s="1" t="s">
        <v>1586</v>
      </c>
      <c r="F68" s="8" t="s">
        <v>1796</v>
      </c>
      <c r="G68" s="1" t="s">
        <v>1594</v>
      </c>
      <c r="H68" s="8" t="s">
        <v>1798</v>
      </c>
      <c r="I68" s="1" t="s">
        <v>1805</v>
      </c>
      <c r="J68" s="8" t="s">
        <v>1799</v>
      </c>
      <c r="K68" s="1" t="s">
        <v>1801</v>
      </c>
      <c r="L68" s="1" t="str">
        <f t="shared" si="1"/>
        <v>**** *n_67 *Sex_Hom *Stat_Doctorant_e *Disc1_Educ *Metho1_An_quali *F_metho1_Rart</v>
      </c>
      <c r="M68" s="1" t="s">
        <v>1607</v>
      </c>
      <c r="N68" s="2" t="s">
        <v>1608</v>
      </c>
      <c r="O68" s="1" t="s">
        <v>1607</v>
      </c>
      <c r="P68" s="1" t="s">
        <v>949</v>
      </c>
      <c r="Q68" s="1" t="s">
        <v>1607</v>
      </c>
      <c r="R68" s="2" t="s">
        <v>1609</v>
      </c>
      <c r="S68" s="1" t="s">
        <v>1607</v>
      </c>
      <c r="T68" s="1" t="s">
        <v>950</v>
      </c>
      <c r="U68" s="1" t="s">
        <v>1607</v>
      </c>
      <c r="V68" s="2" t="s">
        <v>1610</v>
      </c>
      <c r="W68" s="1" t="s">
        <v>1607</v>
      </c>
      <c r="X68" s="1" t="s">
        <v>955</v>
      </c>
      <c r="Y68" s="1" t="s">
        <v>1607</v>
      </c>
      <c r="Z68" s="2" t="s">
        <v>1611</v>
      </c>
      <c r="AA68" s="2"/>
      <c r="AB68" s="1" t="s">
        <v>1607</v>
      </c>
      <c r="AC68" s="1" t="s">
        <v>957</v>
      </c>
      <c r="AD68" s="1" t="s">
        <v>1607</v>
      </c>
      <c r="AE68" s="2" t="s">
        <v>1612</v>
      </c>
      <c r="AF68" s="1" t="s">
        <v>1607</v>
      </c>
      <c r="AG68" s="1" t="s">
        <v>956</v>
      </c>
      <c r="AH68" s="1" t="s">
        <v>1607</v>
      </c>
      <c r="AI68" s="2" t="s">
        <v>1792</v>
      </c>
      <c r="AJ68" s="1" t="s">
        <v>1607</v>
      </c>
      <c r="AK68" s="1" t="s">
        <v>1679</v>
      </c>
      <c r="AL68" s="1" t="s">
        <v>1607</v>
      </c>
      <c r="AM68" s="2" t="s">
        <v>1793</v>
      </c>
      <c r="AN68" s="1" t="s">
        <v>1607</v>
      </c>
      <c r="AO68" s="1" t="s">
        <v>1762</v>
      </c>
    </row>
    <row r="69" spans="1:41" x14ac:dyDescent="0.3">
      <c r="A69">
        <v>68</v>
      </c>
      <c r="B69" s="8" t="s">
        <v>1794</v>
      </c>
      <c r="C69" s="6" t="s">
        <v>1579</v>
      </c>
      <c r="D69" s="8" t="s">
        <v>1795</v>
      </c>
      <c r="E69" s="1" t="s">
        <v>1585</v>
      </c>
      <c r="F69" s="8" t="s">
        <v>1796</v>
      </c>
      <c r="G69" s="1" t="s">
        <v>310</v>
      </c>
      <c r="H69" s="8" t="s">
        <v>1798</v>
      </c>
      <c r="I69" s="1" t="s">
        <v>1805</v>
      </c>
      <c r="J69" s="8" t="s">
        <v>1799</v>
      </c>
      <c r="K69" s="1" t="s">
        <v>1800</v>
      </c>
      <c r="L69" s="1" t="str">
        <f t="shared" si="1"/>
        <v>**** *n_68 *Sex_Hom *Stat_Doct_post_doct *Disc1_Autre *Metho1_An_quali *F_metho1_Tps_en_tps</v>
      </c>
      <c r="M69" s="1" t="s">
        <v>1607</v>
      </c>
      <c r="N69" s="2" t="s">
        <v>1608</v>
      </c>
      <c r="O69" s="1" t="s">
        <v>1607</v>
      </c>
      <c r="P69" s="1" t="s">
        <v>961</v>
      </c>
      <c r="Q69" s="1" t="s">
        <v>1607</v>
      </c>
      <c r="R69" s="2" t="s">
        <v>1609</v>
      </c>
      <c r="S69" s="1" t="s">
        <v>1607</v>
      </c>
      <c r="T69" s="1" t="s">
        <v>962</v>
      </c>
      <c r="U69" s="1" t="s">
        <v>1607</v>
      </c>
      <c r="V69" s="2" t="s">
        <v>1610</v>
      </c>
      <c r="W69" s="1" t="s">
        <v>1607</v>
      </c>
      <c r="X69" s="1" t="s">
        <v>967</v>
      </c>
      <c r="Y69" s="1" t="s">
        <v>1607</v>
      </c>
      <c r="Z69" s="2" t="s">
        <v>1611</v>
      </c>
      <c r="AA69" s="2"/>
      <c r="AB69" s="1" t="s">
        <v>1607</v>
      </c>
      <c r="AC69" s="1" t="s">
        <v>969</v>
      </c>
      <c r="AD69" s="1" t="s">
        <v>1607</v>
      </c>
      <c r="AE69" s="2" t="s">
        <v>1612</v>
      </c>
      <c r="AF69" s="1" t="s">
        <v>1607</v>
      </c>
      <c r="AG69" s="1" t="s">
        <v>968</v>
      </c>
      <c r="AH69" s="1" t="s">
        <v>1607</v>
      </c>
      <c r="AI69" s="2" t="s">
        <v>1792</v>
      </c>
      <c r="AJ69" s="1" t="s">
        <v>1607</v>
      </c>
      <c r="AK69" s="1" t="s">
        <v>1680</v>
      </c>
      <c r="AL69" s="1" t="s">
        <v>1607</v>
      </c>
      <c r="AM69" s="2" t="s">
        <v>1793</v>
      </c>
      <c r="AN69" s="1" t="s">
        <v>1607</v>
      </c>
      <c r="AO69" s="1" t="s">
        <v>1763</v>
      </c>
    </row>
    <row r="70" spans="1:41" x14ac:dyDescent="0.3">
      <c r="A70">
        <v>69</v>
      </c>
      <c r="B70" s="8" t="s">
        <v>1794</v>
      </c>
      <c r="C70" s="6" t="s">
        <v>1579</v>
      </c>
      <c r="D70" s="8" t="s">
        <v>1795</v>
      </c>
      <c r="E70" s="1" t="s">
        <v>1586</v>
      </c>
      <c r="F70" s="8" t="s">
        <v>1796</v>
      </c>
      <c r="G70" s="1" t="s">
        <v>44</v>
      </c>
      <c r="H70" s="8" t="s">
        <v>1798</v>
      </c>
      <c r="I70" s="1" t="s">
        <v>1805</v>
      </c>
      <c r="J70" s="8" t="s">
        <v>1799</v>
      </c>
      <c r="K70" s="1" t="s">
        <v>1803</v>
      </c>
      <c r="L70" s="1" t="str">
        <f t="shared" si="1"/>
        <v>**** *n_69 *Sex_Hom *Stat_Doctorant_e *Disc1_Sociologie *Metho1_An_quali *F_metho1_Svt</v>
      </c>
      <c r="M70" s="1" t="s">
        <v>1607</v>
      </c>
      <c r="N70" s="2" t="s">
        <v>1608</v>
      </c>
      <c r="O70" s="1" t="s">
        <v>1607</v>
      </c>
      <c r="P70" s="1" t="s">
        <v>974</v>
      </c>
      <c r="Q70" s="1" t="s">
        <v>1607</v>
      </c>
      <c r="R70" s="2" t="s">
        <v>1609</v>
      </c>
      <c r="S70" s="1" t="s">
        <v>1607</v>
      </c>
      <c r="T70" s="1" t="s">
        <v>975</v>
      </c>
      <c r="U70" s="1" t="s">
        <v>1607</v>
      </c>
      <c r="V70" s="2" t="s">
        <v>1610</v>
      </c>
      <c r="W70" s="1" t="s">
        <v>1607</v>
      </c>
      <c r="X70" s="1" t="s">
        <v>982</v>
      </c>
      <c r="Y70" s="1" t="s">
        <v>1607</v>
      </c>
      <c r="Z70" s="2" t="s">
        <v>1611</v>
      </c>
      <c r="AA70" s="2"/>
      <c r="AB70" s="1" t="s">
        <v>1607</v>
      </c>
      <c r="AC70" s="1" t="s">
        <v>984</v>
      </c>
      <c r="AD70" s="1" t="s">
        <v>1607</v>
      </c>
      <c r="AE70" s="2" t="s">
        <v>1612</v>
      </c>
      <c r="AF70" s="1" t="s">
        <v>1607</v>
      </c>
      <c r="AG70" s="1" t="s">
        <v>983</v>
      </c>
      <c r="AH70" s="1" t="s">
        <v>1607</v>
      </c>
      <c r="AI70" s="2" t="s">
        <v>1792</v>
      </c>
      <c r="AJ70" s="1" t="s">
        <v>1607</v>
      </c>
      <c r="AK70" s="1" t="s">
        <v>1681</v>
      </c>
      <c r="AL70" s="1" t="s">
        <v>1607</v>
      </c>
      <c r="AM70" s="2" t="s">
        <v>1793</v>
      </c>
      <c r="AN70" s="1" t="s">
        <v>1607</v>
      </c>
      <c r="AO70" s="1" t="s">
        <v>1764</v>
      </c>
    </row>
    <row r="71" spans="1:41" x14ac:dyDescent="0.3">
      <c r="A71">
        <v>70</v>
      </c>
      <c r="B71" s="8" t="s">
        <v>1794</v>
      </c>
      <c r="C71" s="6" t="s">
        <v>1579</v>
      </c>
      <c r="D71" s="8" t="s">
        <v>1795</v>
      </c>
      <c r="E71" s="1" t="s">
        <v>1586</v>
      </c>
      <c r="F71" s="8" t="s">
        <v>1796</v>
      </c>
      <c r="G71" s="1" t="s">
        <v>1593</v>
      </c>
      <c r="H71" s="8" t="s">
        <v>1798</v>
      </c>
      <c r="I71" s="1" t="s">
        <v>1804</v>
      </c>
      <c r="J71" s="8" t="s">
        <v>1799</v>
      </c>
      <c r="K71" s="1" t="s">
        <v>1800</v>
      </c>
      <c r="L71" s="1" t="str">
        <f t="shared" si="1"/>
        <v>**** *n_70 *Sex_Hom *Stat_Doctorant_e *Disc1_Geo *Metho1_An_multiv *F_metho1_Tps_en_tps</v>
      </c>
      <c r="M71" s="1" t="s">
        <v>1607</v>
      </c>
      <c r="N71" s="2" t="s">
        <v>1608</v>
      </c>
      <c r="O71" s="1" t="s">
        <v>1607</v>
      </c>
      <c r="P71" s="1" t="s">
        <v>990</v>
      </c>
      <c r="Q71" s="1" t="s">
        <v>1607</v>
      </c>
      <c r="R71" s="2" t="s">
        <v>1609</v>
      </c>
      <c r="S71" s="1" t="s">
        <v>1607</v>
      </c>
      <c r="T71" s="1" t="s">
        <v>991</v>
      </c>
      <c r="U71" s="1" t="s">
        <v>1607</v>
      </c>
      <c r="V71" s="2" t="s">
        <v>1610</v>
      </c>
      <c r="W71" s="1" t="s">
        <v>1607</v>
      </c>
      <c r="X71" s="1" t="s">
        <v>998</v>
      </c>
      <c r="Y71" s="1" t="s">
        <v>1607</v>
      </c>
      <c r="Z71" s="2" t="s">
        <v>1611</v>
      </c>
      <c r="AA71" s="2"/>
      <c r="AB71" s="1" t="s">
        <v>1607</v>
      </c>
      <c r="AC71" s="1" t="s">
        <v>1000</v>
      </c>
      <c r="AD71" s="1" t="s">
        <v>1607</v>
      </c>
      <c r="AE71" s="2" t="s">
        <v>1612</v>
      </c>
      <c r="AF71" s="1" t="s">
        <v>1607</v>
      </c>
      <c r="AG71" s="1" t="s">
        <v>999</v>
      </c>
      <c r="AH71" s="1" t="s">
        <v>1607</v>
      </c>
      <c r="AI71" s="2" t="s">
        <v>1792</v>
      </c>
      <c r="AJ71" s="1" t="s">
        <v>1607</v>
      </c>
      <c r="AK71" s="1" t="s">
        <v>1682</v>
      </c>
      <c r="AL71" s="1" t="s">
        <v>1607</v>
      </c>
      <c r="AM71" s="2" t="s">
        <v>1793</v>
      </c>
      <c r="AN71" s="1" t="s">
        <v>1607</v>
      </c>
      <c r="AO71" s="1" t="s">
        <v>1765</v>
      </c>
    </row>
    <row r="72" spans="1:41" x14ac:dyDescent="0.3">
      <c r="A72">
        <v>71</v>
      </c>
      <c r="B72" s="8" t="s">
        <v>1794</v>
      </c>
      <c r="C72" s="6" t="s">
        <v>1578</v>
      </c>
      <c r="D72" s="8" t="s">
        <v>1795</v>
      </c>
      <c r="E72" s="1" t="s">
        <v>1588</v>
      </c>
      <c r="F72" s="8" t="s">
        <v>1796</v>
      </c>
      <c r="G72" s="1" t="s">
        <v>1592</v>
      </c>
      <c r="H72" s="8" t="s">
        <v>1798</v>
      </c>
      <c r="I72" s="1" t="s">
        <v>1805</v>
      </c>
      <c r="J72" s="8" t="s">
        <v>1799</v>
      </c>
      <c r="K72" s="1" t="s">
        <v>1803</v>
      </c>
      <c r="L72" s="1" t="str">
        <f t="shared" si="1"/>
        <v>**** *n_71 *Sex_Fem *Stat_en_master *Disc1_Anthropo *Metho1_An_quali *F_metho1_Svt</v>
      </c>
      <c r="M72" s="1" t="s">
        <v>1607</v>
      </c>
      <c r="N72" s="2" t="s">
        <v>1608</v>
      </c>
      <c r="O72" s="1" t="s">
        <v>1607</v>
      </c>
      <c r="P72" s="1" t="s">
        <v>1005</v>
      </c>
      <c r="Q72" s="1" t="s">
        <v>1607</v>
      </c>
      <c r="R72" s="2" t="s">
        <v>1609</v>
      </c>
      <c r="S72" s="1" t="s">
        <v>1607</v>
      </c>
      <c r="T72" s="1" t="s">
        <v>1006</v>
      </c>
      <c r="U72" s="1" t="s">
        <v>1607</v>
      </c>
      <c r="V72" s="2" t="s">
        <v>1610</v>
      </c>
      <c r="W72" s="1" t="s">
        <v>1607</v>
      </c>
      <c r="Y72" s="1" t="s">
        <v>1607</v>
      </c>
      <c r="Z72" s="2" t="s">
        <v>1611</v>
      </c>
      <c r="AA72" s="2"/>
      <c r="AB72" s="1" t="s">
        <v>1607</v>
      </c>
      <c r="AC72" s="1" t="s">
        <v>1010</v>
      </c>
      <c r="AD72" s="1" t="s">
        <v>1607</v>
      </c>
      <c r="AE72" s="2" t="s">
        <v>1612</v>
      </c>
      <c r="AF72" s="1" t="s">
        <v>1607</v>
      </c>
      <c r="AG72" s="1" t="s">
        <v>1009</v>
      </c>
      <c r="AH72" s="1" t="s">
        <v>1607</v>
      </c>
      <c r="AI72" s="2" t="s">
        <v>1792</v>
      </c>
      <c r="AJ72" s="1" t="s">
        <v>1607</v>
      </c>
      <c r="AK72" s="1" t="s">
        <v>1683</v>
      </c>
      <c r="AL72" s="1" t="s">
        <v>1607</v>
      </c>
      <c r="AM72" s="2" t="s">
        <v>1793</v>
      </c>
      <c r="AN72" s="1" t="s">
        <v>1607</v>
      </c>
      <c r="AO72" s="1" t="s">
        <v>1714</v>
      </c>
    </row>
    <row r="73" spans="1:41" x14ac:dyDescent="0.3">
      <c r="A73">
        <v>72</v>
      </c>
      <c r="B73" s="8" t="s">
        <v>1794</v>
      </c>
      <c r="C73" s="6" t="s">
        <v>1579</v>
      </c>
      <c r="D73" s="8" t="s">
        <v>1795</v>
      </c>
      <c r="E73" s="1" t="s">
        <v>1586</v>
      </c>
      <c r="F73" s="8" t="s">
        <v>1796</v>
      </c>
      <c r="G73" s="1" t="s">
        <v>1593</v>
      </c>
      <c r="H73" s="8" t="s">
        <v>1798</v>
      </c>
      <c r="I73" s="1" t="s">
        <v>1805</v>
      </c>
      <c r="J73" s="8" t="s">
        <v>1799</v>
      </c>
      <c r="K73" s="1" t="s">
        <v>1800</v>
      </c>
      <c r="L73" s="1" t="str">
        <f t="shared" si="1"/>
        <v>**** *n_72 *Sex_Hom *Stat_Doctorant_e *Disc1_Geo *Metho1_An_quali *F_metho1_Tps_en_tps</v>
      </c>
      <c r="M73" s="1" t="s">
        <v>1607</v>
      </c>
      <c r="N73" s="2" t="s">
        <v>1608</v>
      </c>
      <c r="O73" s="1" t="s">
        <v>1607</v>
      </c>
      <c r="P73" s="1" t="s">
        <v>1016</v>
      </c>
      <c r="Q73" s="1" t="s">
        <v>1607</v>
      </c>
      <c r="R73" s="2" t="s">
        <v>1609</v>
      </c>
      <c r="S73" s="1" t="s">
        <v>1607</v>
      </c>
      <c r="T73" s="1" t="s">
        <v>1017</v>
      </c>
      <c r="U73" s="1" t="s">
        <v>1607</v>
      </c>
      <c r="V73" s="2" t="s">
        <v>1610</v>
      </c>
      <c r="W73" s="1" t="s">
        <v>1607</v>
      </c>
      <c r="X73" s="1" t="s">
        <v>1026</v>
      </c>
      <c r="Y73" s="1" t="s">
        <v>1607</v>
      </c>
      <c r="Z73" s="2" t="s">
        <v>1611</v>
      </c>
      <c r="AA73" s="2"/>
      <c r="AB73" s="1" t="s">
        <v>1607</v>
      </c>
      <c r="AC73" s="1" t="s">
        <v>1028</v>
      </c>
      <c r="AD73" s="1" t="s">
        <v>1607</v>
      </c>
      <c r="AE73" s="2" t="s">
        <v>1612</v>
      </c>
      <c r="AF73" s="1" t="s">
        <v>1607</v>
      </c>
      <c r="AG73" s="1" t="s">
        <v>1027</v>
      </c>
      <c r="AH73" s="1" t="s">
        <v>1607</v>
      </c>
      <c r="AI73" s="2" t="s">
        <v>1792</v>
      </c>
      <c r="AJ73" s="1" t="s">
        <v>1607</v>
      </c>
      <c r="AK73" s="1" t="s">
        <v>1684</v>
      </c>
      <c r="AL73" s="1" t="s">
        <v>1607</v>
      </c>
      <c r="AM73" s="2" t="s">
        <v>1793</v>
      </c>
      <c r="AN73" s="1" t="s">
        <v>1607</v>
      </c>
      <c r="AO73" s="1" t="s">
        <v>1766</v>
      </c>
    </row>
    <row r="74" spans="1:41" x14ac:dyDescent="0.3">
      <c r="A74">
        <v>73</v>
      </c>
      <c r="B74" s="8" t="s">
        <v>1794</v>
      </c>
      <c r="D74" s="8" t="s">
        <v>1795</v>
      </c>
      <c r="E74" s="1" t="s">
        <v>1585</v>
      </c>
      <c r="F74" s="8" t="s">
        <v>1796</v>
      </c>
      <c r="G74" s="1" t="s">
        <v>1593</v>
      </c>
      <c r="H74" s="8" t="s">
        <v>1798</v>
      </c>
      <c r="I74" s="1" t="s">
        <v>1806</v>
      </c>
      <c r="J74" s="8" t="s">
        <v>1799</v>
      </c>
      <c r="K74" s="1" t="s">
        <v>1802</v>
      </c>
      <c r="L74" s="1" t="str">
        <f t="shared" si="1"/>
        <v>**** *n_73 *Sex_ *Stat_Doct_post_doct *Disc1_Geo *Metho1_An_Spatiale *F_metho1_Régult</v>
      </c>
      <c r="M74" s="1" t="s">
        <v>1607</v>
      </c>
      <c r="N74" s="2" t="s">
        <v>1608</v>
      </c>
      <c r="O74" s="1" t="s">
        <v>1607</v>
      </c>
      <c r="P74" s="1" t="s">
        <v>1033</v>
      </c>
      <c r="Q74" s="1" t="s">
        <v>1607</v>
      </c>
      <c r="R74" s="2" t="s">
        <v>1609</v>
      </c>
      <c r="S74" s="1" t="s">
        <v>1607</v>
      </c>
      <c r="T74" s="1" t="s">
        <v>1034</v>
      </c>
      <c r="U74" s="1" t="s">
        <v>1607</v>
      </c>
      <c r="V74" s="2" t="s">
        <v>1610</v>
      </c>
      <c r="W74" s="1" t="s">
        <v>1607</v>
      </c>
      <c r="X74" s="1" t="s">
        <v>1044</v>
      </c>
      <c r="Y74" s="1" t="s">
        <v>1607</v>
      </c>
      <c r="Z74" s="2" t="s">
        <v>1611</v>
      </c>
      <c r="AA74" s="2"/>
      <c r="AB74" s="1" t="s">
        <v>1607</v>
      </c>
      <c r="AC74" s="1" t="s">
        <v>1046</v>
      </c>
      <c r="AD74" s="1" t="s">
        <v>1607</v>
      </c>
      <c r="AE74" s="2" t="s">
        <v>1612</v>
      </c>
      <c r="AF74" s="1" t="s">
        <v>1607</v>
      </c>
      <c r="AG74" s="1" t="s">
        <v>1045</v>
      </c>
      <c r="AH74" s="1" t="s">
        <v>1607</v>
      </c>
      <c r="AI74" s="2" t="s">
        <v>1792</v>
      </c>
      <c r="AJ74" s="1" t="s">
        <v>1607</v>
      </c>
      <c r="AK74" s="1" t="s">
        <v>1685</v>
      </c>
      <c r="AL74" s="1" t="s">
        <v>1607</v>
      </c>
      <c r="AM74" s="2" t="s">
        <v>1793</v>
      </c>
      <c r="AN74" s="1" t="s">
        <v>1607</v>
      </c>
      <c r="AO74" s="1" t="s">
        <v>1767</v>
      </c>
    </row>
    <row r="75" spans="1:41" x14ac:dyDescent="0.3">
      <c r="A75">
        <v>74</v>
      </c>
      <c r="B75" s="8" t="s">
        <v>1794</v>
      </c>
      <c r="C75" s="6" t="s">
        <v>1579</v>
      </c>
      <c r="D75" s="8" t="s">
        <v>1795</v>
      </c>
      <c r="E75" s="1" t="s">
        <v>1580</v>
      </c>
      <c r="F75" s="8" t="s">
        <v>1796</v>
      </c>
      <c r="G75" s="1" t="s">
        <v>1593</v>
      </c>
      <c r="H75" s="8" t="s">
        <v>1798</v>
      </c>
      <c r="I75" s="1" t="s">
        <v>1806</v>
      </c>
      <c r="J75" s="8" t="s">
        <v>1799</v>
      </c>
      <c r="K75" s="1" t="s">
        <v>1803</v>
      </c>
      <c r="L75" s="1" t="str">
        <f t="shared" si="1"/>
        <v>**** *n_74 *Sex_Hom *Stat_Ingénieur *Disc1_Geo *Metho1_An_Spatiale *F_metho1_Svt</v>
      </c>
      <c r="M75" s="1" t="s">
        <v>1607</v>
      </c>
      <c r="N75" s="2" t="s">
        <v>1608</v>
      </c>
      <c r="O75" s="1" t="s">
        <v>1607</v>
      </c>
      <c r="P75" s="1" t="s">
        <v>1051</v>
      </c>
      <c r="Q75" s="1" t="s">
        <v>1607</v>
      </c>
      <c r="R75" s="2" t="s">
        <v>1609</v>
      </c>
      <c r="S75" s="1" t="s">
        <v>1607</v>
      </c>
      <c r="T75" s="1" t="s">
        <v>1052</v>
      </c>
      <c r="U75" s="1" t="s">
        <v>1607</v>
      </c>
      <c r="V75" s="2" t="s">
        <v>1610</v>
      </c>
      <c r="W75" s="1" t="s">
        <v>1607</v>
      </c>
      <c r="X75" s="1" t="s">
        <v>1061</v>
      </c>
      <c r="Y75" s="1" t="s">
        <v>1607</v>
      </c>
      <c r="Z75" s="2" t="s">
        <v>1611</v>
      </c>
      <c r="AA75" s="2"/>
      <c r="AB75" s="1" t="s">
        <v>1607</v>
      </c>
      <c r="AC75" s="1" t="s">
        <v>1063</v>
      </c>
      <c r="AD75" s="1" t="s">
        <v>1607</v>
      </c>
      <c r="AE75" s="2" t="s">
        <v>1612</v>
      </c>
      <c r="AF75" s="1" t="s">
        <v>1607</v>
      </c>
      <c r="AG75" s="1" t="s">
        <v>1062</v>
      </c>
      <c r="AH75" s="1" t="s">
        <v>1607</v>
      </c>
      <c r="AI75" s="2" t="s">
        <v>1792</v>
      </c>
      <c r="AJ75" s="1" t="s">
        <v>1607</v>
      </c>
      <c r="AK75" s="1" t="s">
        <v>1686</v>
      </c>
      <c r="AL75" s="1" t="s">
        <v>1607</v>
      </c>
      <c r="AM75" s="2" t="s">
        <v>1793</v>
      </c>
      <c r="AN75" s="1" t="s">
        <v>1607</v>
      </c>
      <c r="AO75" s="1" t="s">
        <v>1768</v>
      </c>
    </row>
    <row r="76" spans="1:41" x14ac:dyDescent="0.3">
      <c r="A76">
        <v>75</v>
      </c>
      <c r="B76" s="8" t="s">
        <v>1794</v>
      </c>
      <c r="D76" s="8" t="s">
        <v>1795</v>
      </c>
      <c r="E76" s="1" t="s">
        <v>1580</v>
      </c>
      <c r="F76" s="8" t="s">
        <v>1796</v>
      </c>
      <c r="G76" s="1" t="s">
        <v>310</v>
      </c>
      <c r="H76" s="8" t="s">
        <v>1798</v>
      </c>
      <c r="I76" s="1" t="s">
        <v>1601</v>
      </c>
      <c r="J76" s="8" t="s">
        <v>1799</v>
      </c>
      <c r="K76" s="1" t="s">
        <v>1802</v>
      </c>
      <c r="L76" s="1" t="str">
        <f t="shared" si="1"/>
        <v>**** *n_75 *Sex_ *Stat_Ingénieur *Disc1_Autre *Metho1_Regressions *F_metho1_Régult</v>
      </c>
      <c r="M76" s="1" t="s">
        <v>1607</v>
      </c>
      <c r="N76" s="2" t="s">
        <v>1608</v>
      </c>
      <c r="O76" s="1" t="s">
        <v>1607</v>
      </c>
      <c r="P76" s="1" t="s">
        <v>1068</v>
      </c>
      <c r="Q76" s="1" t="s">
        <v>1607</v>
      </c>
      <c r="R76" s="2" t="s">
        <v>1609</v>
      </c>
      <c r="S76" s="1" t="s">
        <v>1607</v>
      </c>
      <c r="T76" s="1" t="s">
        <v>1069</v>
      </c>
      <c r="U76" s="1" t="s">
        <v>1607</v>
      </c>
      <c r="V76" s="2" t="s">
        <v>1610</v>
      </c>
      <c r="W76" s="1" t="s">
        <v>1607</v>
      </c>
      <c r="X76" s="1" t="s">
        <v>1078</v>
      </c>
      <c r="Y76" s="1" t="s">
        <v>1607</v>
      </c>
      <c r="Z76" s="2" t="s">
        <v>1611</v>
      </c>
      <c r="AA76" s="2"/>
      <c r="AB76" s="1" t="s">
        <v>1607</v>
      </c>
      <c r="AC76" s="1" t="s">
        <v>1080</v>
      </c>
      <c r="AD76" s="1" t="s">
        <v>1607</v>
      </c>
      <c r="AE76" s="2" t="s">
        <v>1612</v>
      </c>
      <c r="AF76" s="1" t="s">
        <v>1607</v>
      </c>
      <c r="AG76" s="1" t="s">
        <v>1079</v>
      </c>
      <c r="AH76" s="1" t="s">
        <v>1607</v>
      </c>
      <c r="AI76" s="2" t="s">
        <v>1792</v>
      </c>
      <c r="AJ76" s="1" t="s">
        <v>1607</v>
      </c>
      <c r="AK76" s="1" t="s">
        <v>1687</v>
      </c>
      <c r="AL76" s="1" t="s">
        <v>1607</v>
      </c>
      <c r="AM76" s="2" t="s">
        <v>1793</v>
      </c>
      <c r="AN76" s="1" t="s">
        <v>1607</v>
      </c>
      <c r="AO76" s="1" t="s">
        <v>1769</v>
      </c>
    </row>
    <row r="77" spans="1:41" x14ac:dyDescent="0.3">
      <c r="A77">
        <v>76</v>
      </c>
      <c r="B77" s="8" t="s">
        <v>1794</v>
      </c>
      <c r="C77" s="6" t="s">
        <v>1578</v>
      </c>
      <c r="D77" s="8" t="s">
        <v>1795</v>
      </c>
      <c r="E77" s="1" t="s">
        <v>1586</v>
      </c>
      <c r="F77" s="8" t="s">
        <v>1796</v>
      </c>
      <c r="G77" s="1" t="s">
        <v>1596</v>
      </c>
      <c r="H77" s="8" t="s">
        <v>1798</v>
      </c>
      <c r="I77" s="1" t="s">
        <v>1807</v>
      </c>
      <c r="J77" s="8" t="s">
        <v>1799</v>
      </c>
      <c r="K77" s="1" t="s">
        <v>1803</v>
      </c>
      <c r="L77" s="1" t="str">
        <f t="shared" si="1"/>
        <v>**** *n_76 *Sex_Fem *Stat_Doctorant_e *Disc1_Linguis *Metho1_An_textuelle *F_metho1_Svt</v>
      </c>
      <c r="M77" s="1" t="s">
        <v>1607</v>
      </c>
      <c r="N77" s="2" t="s">
        <v>1608</v>
      </c>
      <c r="O77" s="1" t="s">
        <v>1607</v>
      </c>
      <c r="P77" s="1" t="s">
        <v>1086</v>
      </c>
      <c r="Q77" s="1" t="s">
        <v>1607</v>
      </c>
      <c r="R77" s="2" t="s">
        <v>1609</v>
      </c>
      <c r="S77" s="1" t="s">
        <v>1607</v>
      </c>
      <c r="T77" s="1" t="s">
        <v>1087</v>
      </c>
      <c r="U77" s="1" t="s">
        <v>1607</v>
      </c>
      <c r="V77" s="2" t="s">
        <v>1610</v>
      </c>
      <c r="W77" s="1" t="s">
        <v>1607</v>
      </c>
      <c r="X77" s="1" t="s">
        <v>1094</v>
      </c>
      <c r="Y77" s="1" t="s">
        <v>1607</v>
      </c>
      <c r="Z77" s="2" t="s">
        <v>1611</v>
      </c>
      <c r="AA77" s="2"/>
      <c r="AB77" s="1" t="s">
        <v>1607</v>
      </c>
      <c r="AC77" s="1" t="s">
        <v>1096</v>
      </c>
      <c r="AD77" s="1" t="s">
        <v>1607</v>
      </c>
      <c r="AE77" s="2" t="s">
        <v>1612</v>
      </c>
      <c r="AF77" s="1" t="s">
        <v>1607</v>
      </c>
      <c r="AG77" s="1" t="s">
        <v>1095</v>
      </c>
      <c r="AH77" s="1" t="s">
        <v>1607</v>
      </c>
      <c r="AI77" s="2" t="s">
        <v>1792</v>
      </c>
      <c r="AJ77" s="1" t="s">
        <v>1607</v>
      </c>
      <c r="AK77" s="1" t="s">
        <v>1688</v>
      </c>
      <c r="AL77" s="1" t="s">
        <v>1607</v>
      </c>
      <c r="AM77" s="2" t="s">
        <v>1793</v>
      </c>
      <c r="AN77" s="1" t="s">
        <v>1607</v>
      </c>
      <c r="AO77" s="1" t="s">
        <v>1770</v>
      </c>
    </row>
    <row r="78" spans="1:41" x14ac:dyDescent="0.3">
      <c r="A78">
        <v>77</v>
      </c>
      <c r="B78" s="8" t="s">
        <v>1794</v>
      </c>
      <c r="C78" s="6" t="s">
        <v>1578</v>
      </c>
      <c r="D78" s="8" t="s">
        <v>1795</v>
      </c>
      <c r="E78" s="1" t="s">
        <v>1584</v>
      </c>
      <c r="F78" s="8" t="s">
        <v>1796</v>
      </c>
      <c r="G78" s="1" t="s">
        <v>1595</v>
      </c>
      <c r="H78" s="8" t="s">
        <v>1798</v>
      </c>
      <c r="J78" s="8" t="s">
        <v>1799</v>
      </c>
      <c r="L78" s="1" t="str">
        <f t="shared" si="1"/>
        <v>**** *n_77 *Sex_Fem *Stat_CR *Disc1_Hist *Metho1_ *F_metho1_</v>
      </c>
      <c r="M78" s="1" t="s">
        <v>1607</v>
      </c>
      <c r="N78" s="2" t="s">
        <v>1608</v>
      </c>
      <c r="O78" s="1" t="s">
        <v>1607</v>
      </c>
      <c r="P78" s="1" t="s">
        <v>1100</v>
      </c>
      <c r="Q78" s="1" t="s">
        <v>1607</v>
      </c>
      <c r="R78" s="2" t="s">
        <v>1609</v>
      </c>
      <c r="S78" s="1" t="s">
        <v>1607</v>
      </c>
      <c r="T78" s="1" t="s">
        <v>1101</v>
      </c>
      <c r="U78" s="1" t="s">
        <v>1607</v>
      </c>
      <c r="V78" s="2" t="s">
        <v>1610</v>
      </c>
      <c r="W78" s="1" t="s">
        <v>1607</v>
      </c>
      <c r="X78" s="1" t="s">
        <v>1102</v>
      </c>
      <c r="Y78" s="1" t="s">
        <v>1607</v>
      </c>
      <c r="Z78" s="2" t="s">
        <v>1611</v>
      </c>
      <c r="AA78" s="2"/>
      <c r="AB78" s="1" t="s">
        <v>1607</v>
      </c>
      <c r="AC78" s="1" t="s">
        <v>1104</v>
      </c>
      <c r="AD78" s="1" t="s">
        <v>1607</v>
      </c>
      <c r="AE78" s="2" t="s">
        <v>1612</v>
      </c>
      <c r="AF78" s="1" t="s">
        <v>1607</v>
      </c>
      <c r="AG78" s="1" t="s">
        <v>1103</v>
      </c>
      <c r="AH78" s="1" t="s">
        <v>1607</v>
      </c>
      <c r="AI78" s="2" t="s">
        <v>1792</v>
      </c>
      <c r="AJ78" s="1" t="s">
        <v>1607</v>
      </c>
      <c r="AK78" s="1" t="s">
        <v>1646</v>
      </c>
      <c r="AL78" s="1" t="s">
        <v>1607</v>
      </c>
      <c r="AM78" s="2" t="s">
        <v>1793</v>
      </c>
      <c r="AN78" s="1" t="s">
        <v>1607</v>
      </c>
      <c r="AO78" s="1" t="s">
        <v>1710</v>
      </c>
    </row>
    <row r="79" spans="1:41" x14ac:dyDescent="0.3">
      <c r="A79">
        <v>78</v>
      </c>
      <c r="B79" s="8" t="s">
        <v>1794</v>
      </c>
      <c r="C79" s="6" t="s">
        <v>1579</v>
      </c>
      <c r="D79" s="8" t="s">
        <v>1795</v>
      </c>
      <c r="E79" s="1" t="s">
        <v>1586</v>
      </c>
      <c r="F79" s="8" t="s">
        <v>1796</v>
      </c>
      <c r="G79" s="1" t="s">
        <v>310</v>
      </c>
      <c r="H79" s="8" t="s">
        <v>1798</v>
      </c>
      <c r="I79" s="1" t="s">
        <v>1808</v>
      </c>
      <c r="J79" s="8" t="s">
        <v>1799</v>
      </c>
      <c r="K79" s="1" t="s">
        <v>1800</v>
      </c>
      <c r="L79" s="1" t="str">
        <f t="shared" si="1"/>
        <v>**** *n_78 *Sex_Hom *Stat_Doctorant_e *Disc1_Autre *Metho1_Stat_infer *F_metho1_Tps_en_tps</v>
      </c>
      <c r="M79" s="1" t="s">
        <v>1607</v>
      </c>
      <c r="N79" s="2" t="s">
        <v>1608</v>
      </c>
      <c r="O79" s="1" t="s">
        <v>1607</v>
      </c>
      <c r="P79" s="1" t="s">
        <v>1108</v>
      </c>
      <c r="Q79" s="1" t="s">
        <v>1607</v>
      </c>
      <c r="R79" s="2" t="s">
        <v>1609</v>
      </c>
      <c r="S79" s="1" t="s">
        <v>1607</v>
      </c>
      <c r="T79" s="1" t="s">
        <v>1109</v>
      </c>
      <c r="U79" s="1" t="s">
        <v>1607</v>
      </c>
      <c r="V79" s="2" t="s">
        <v>1610</v>
      </c>
      <c r="W79" s="1" t="s">
        <v>1607</v>
      </c>
      <c r="X79" s="1" t="s">
        <v>1114</v>
      </c>
      <c r="Y79" s="1" t="s">
        <v>1607</v>
      </c>
      <c r="Z79" s="2" t="s">
        <v>1611</v>
      </c>
      <c r="AA79" s="2"/>
      <c r="AB79" s="1" t="s">
        <v>1607</v>
      </c>
      <c r="AC79" s="1" t="s">
        <v>1116</v>
      </c>
      <c r="AD79" s="1" t="s">
        <v>1607</v>
      </c>
      <c r="AE79" s="2" t="s">
        <v>1612</v>
      </c>
      <c r="AF79" s="1" t="s">
        <v>1607</v>
      </c>
      <c r="AG79" s="1" t="s">
        <v>1115</v>
      </c>
      <c r="AH79" s="1" t="s">
        <v>1607</v>
      </c>
      <c r="AI79" s="2" t="s">
        <v>1792</v>
      </c>
      <c r="AJ79" s="1" t="s">
        <v>1607</v>
      </c>
      <c r="AK79" s="1" t="s">
        <v>1689</v>
      </c>
      <c r="AL79" s="1" t="s">
        <v>1607</v>
      </c>
      <c r="AM79" s="2" t="s">
        <v>1793</v>
      </c>
      <c r="AN79" s="1" t="s">
        <v>1607</v>
      </c>
      <c r="AO79" s="1" t="s">
        <v>1771</v>
      </c>
    </row>
    <row r="80" spans="1:41" x14ac:dyDescent="0.3">
      <c r="A80">
        <v>79</v>
      </c>
      <c r="B80" s="8" t="s">
        <v>1794</v>
      </c>
      <c r="C80" s="6" t="s">
        <v>1579</v>
      </c>
      <c r="D80" s="8" t="s">
        <v>1795</v>
      </c>
      <c r="E80" s="1" t="s">
        <v>1584</v>
      </c>
      <c r="F80" s="8" t="s">
        <v>1796</v>
      </c>
      <c r="G80" s="1" t="s">
        <v>44</v>
      </c>
      <c r="H80" s="8" t="s">
        <v>1798</v>
      </c>
      <c r="I80" s="1" t="s">
        <v>1808</v>
      </c>
      <c r="J80" s="8" t="s">
        <v>1799</v>
      </c>
      <c r="K80" s="1" t="s">
        <v>1803</v>
      </c>
      <c r="L80" s="1" t="str">
        <f t="shared" si="1"/>
        <v>**** *n_79 *Sex_Hom *Stat_CR *Disc1_Sociologie *Metho1_Stat_infer *F_metho1_Svt</v>
      </c>
      <c r="M80" s="1" t="s">
        <v>1607</v>
      </c>
      <c r="N80" s="2" t="s">
        <v>1608</v>
      </c>
      <c r="O80" s="1" t="s">
        <v>1607</v>
      </c>
      <c r="P80" s="1" t="s">
        <v>1120</v>
      </c>
      <c r="Q80" s="1" t="s">
        <v>1607</v>
      </c>
      <c r="R80" s="2" t="s">
        <v>1609</v>
      </c>
      <c r="S80" s="1" t="s">
        <v>1607</v>
      </c>
      <c r="T80" s="1" t="s">
        <v>1121</v>
      </c>
      <c r="U80" s="1" t="s">
        <v>1607</v>
      </c>
      <c r="V80" s="2" t="s">
        <v>1610</v>
      </c>
      <c r="W80" s="1" t="s">
        <v>1607</v>
      </c>
      <c r="X80" s="1" t="s">
        <v>1130</v>
      </c>
      <c r="Y80" s="1" t="s">
        <v>1607</v>
      </c>
      <c r="Z80" s="2" t="s">
        <v>1611</v>
      </c>
      <c r="AA80" s="2"/>
      <c r="AB80" s="1" t="s">
        <v>1607</v>
      </c>
      <c r="AC80" s="1" t="s">
        <v>1132</v>
      </c>
      <c r="AD80" s="1" t="s">
        <v>1607</v>
      </c>
      <c r="AE80" s="2" t="s">
        <v>1612</v>
      </c>
      <c r="AF80" s="1" t="s">
        <v>1607</v>
      </c>
      <c r="AG80" s="1" t="s">
        <v>1131</v>
      </c>
      <c r="AH80" s="1" t="s">
        <v>1607</v>
      </c>
      <c r="AI80" s="2" t="s">
        <v>1792</v>
      </c>
      <c r="AJ80" s="1" t="s">
        <v>1607</v>
      </c>
      <c r="AK80" s="1" t="s">
        <v>1629</v>
      </c>
      <c r="AL80" s="1" t="s">
        <v>1607</v>
      </c>
      <c r="AM80" s="2" t="s">
        <v>1793</v>
      </c>
      <c r="AN80" s="1" t="s">
        <v>1607</v>
      </c>
      <c r="AO80" s="1" t="s">
        <v>1772</v>
      </c>
    </row>
    <row r="81" spans="1:41" x14ac:dyDescent="0.3">
      <c r="A81">
        <v>80</v>
      </c>
      <c r="B81" s="8" t="s">
        <v>1794</v>
      </c>
      <c r="C81" s="6" t="s">
        <v>1579</v>
      </c>
      <c r="D81" s="8" t="s">
        <v>1795</v>
      </c>
      <c r="E81" s="1" t="s">
        <v>1580</v>
      </c>
      <c r="F81" s="8" t="s">
        <v>1796</v>
      </c>
      <c r="G81" s="1" t="s">
        <v>310</v>
      </c>
      <c r="H81" s="8" t="s">
        <v>1798</v>
      </c>
      <c r="I81" s="1" t="s">
        <v>1806</v>
      </c>
      <c r="J81" s="8" t="s">
        <v>1799</v>
      </c>
      <c r="K81" s="1" t="s">
        <v>1803</v>
      </c>
      <c r="L81" s="1" t="str">
        <f t="shared" si="1"/>
        <v>**** *n_80 *Sex_Hom *Stat_Ingénieur *Disc1_Autre *Metho1_An_Spatiale *F_metho1_Svt</v>
      </c>
      <c r="M81" s="1" t="s">
        <v>1607</v>
      </c>
      <c r="N81" s="2" t="s">
        <v>1608</v>
      </c>
      <c r="O81" s="1" t="s">
        <v>1607</v>
      </c>
      <c r="P81" s="1" t="s">
        <v>1137</v>
      </c>
      <c r="Q81" s="1" t="s">
        <v>1607</v>
      </c>
      <c r="R81" s="2" t="s">
        <v>1609</v>
      </c>
      <c r="S81" s="1" t="s">
        <v>1607</v>
      </c>
      <c r="T81" s="1" t="s">
        <v>1138</v>
      </c>
      <c r="U81" s="1" t="s">
        <v>1607</v>
      </c>
      <c r="V81" s="2" t="s">
        <v>1610</v>
      </c>
      <c r="W81" s="1" t="s">
        <v>1607</v>
      </c>
      <c r="X81" s="1" t="s">
        <v>1147</v>
      </c>
      <c r="Y81" s="1" t="s">
        <v>1607</v>
      </c>
      <c r="Z81" s="2" t="s">
        <v>1611</v>
      </c>
      <c r="AA81" s="2"/>
      <c r="AB81" s="1" t="s">
        <v>1607</v>
      </c>
      <c r="AC81" s="1" t="s">
        <v>1149</v>
      </c>
      <c r="AD81" s="1" t="s">
        <v>1607</v>
      </c>
      <c r="AE81" s="2" t="s">
        <v>1612</v>
      </c>
      <c r="AF81" s="1" t="s">
        <v>1607</v>
      </c>
      <c r="AG81" s="1" t="s">
        <v>1148</v>
      </c>
      <c r="AH81" s="1" t="s">
        <v>1607</v>
      </c>
      <c r="AI81" s="2" t="s">
        <v>1792</v>
      </c>
      <c r="AJ81" s="1" t="s">
        <v>1607</v>
      </c>
      <c r="AK81" s="1" t="s">
        <v>1690</v>
      </c>
      <c r="AL81" s="1" t="s">
        <v>1607</v>
      </c>
      <c r="AM81" s="2" t="s">
        <v>1793</v>
      </c>
      <c r="AN81" s="1" t="s">
        <v>1607</v>
      </c>
      <c r="AO81" s="1" t="s">
        <v>1773</v>
      </c>
    </row>
    <row r="82" spans="1:41" x14ac:dyDescent="0.3">
      <c r="A82">
        <v>81</v>
      </c>
      <c r="B82" s="8" t="s">
        <v>1794</v>
      </c>
      <c r="C82" s="6" t="s">
        <v>1578</v>
      </c>
      <c r="D82" s="8" t="s">
        <v>1795</v>
      </c>
      <c r="E82" s="1" t="s">
        <v>1585</v>
      </c>
      <c r="F82" s="8" t="s">
        <v>1796</v>
      </c>
      <c r="G82" s="1" t="s">
        <v>1592</v>
      </c>
      <c r="H82" s="8" t="s">
        <v>1798</v>
      </c>
      <c r="I82" s="1" t="s">
        <v>1805</v>
      </c>
      <c r="J82" s="8" t="s">
        <v>1799</v>
      </c>
      <c r="K82" s="1" t="s">
        <v>1802</v>
      </c>
      <c r="L82" s="1" t="str">
        <f t="shared" si="1"/>
        <v>**** *n_81 *Sex_Fem *Stat_Doct_post_doct *Disc1_Anthropo *Metho1_An_quali *F_metho1_Régult</v>
      </c>
      <c r="M82" s="1" t="s">
        <v>1607</v>
      </c>
      <c r="N82" s="2" t="s">
        <v>1608</v>
      </c>
      <c r="O82" s="1" t="s">
        <v>1607</v>
      </c>
      <c r="P82" s="1" t="s">
        <v>1154</v>
      </c>
      <c r="Q82" s="1" t="s">
        <v>1607</v>
      </c>
      <c r="R82" s="2" t="s">
        <v>1609</v>
      </c>
      <c r="S82" s="1" t="s">
        <v>1607</v>
      </c>
      <c r="T82" s="1" t="s">
        <v>1155</v>
      </c>
      <c r="U82" s="1" t="s">
        <v>1607</v>
      </c>
      <c r="V82" s="2" t="s">
        <v>1610</v>
      </c>
      <c r="W82" s="1" t="s">
        <v>1607</v>
      </c>
      <c r="X82" s="1" t="s">
        <v>1160</v>
      </c>
      <c r="Y82" s="1" t="s">
        <v>1607</v>
      </c>
      <c r="Z82" s="2" t="s">
        <v>1611</v>
      </c>
      <c r="AA82" s="2"/>
      <c r="AB82" s="1" t="s">
        <v>1607</v>
      </c>
      <c r="AC82" s="1" t="s">
        <v>1162</v>
      </c>
      <c r="AD82" s="1" t="s">
        <v>1607</v>
      </c>
      <c r="AE82" s="2" t="s">
        <v>1612</v>
      </c>
      <c r="AF82" s="1" t="s">
        <v>1607</v>
      </c>
      <c r="AG82" s="1" t="s">
        <v>1161</v>
      </c>
      <c r="AH82" s="1" t="s">
        <v>1607</v>
      </c>
      <c r="AI82" s="2" t="s">
        <v>1792</v>
      </c>
      <c r="AJ82" s="1" t="s">
        <v>1607</v>
      </c>
      <c r="AK82" s="1" t="s">
        <v>1634</v>
      </c>
      <c r="AL82" s="1" t="s">
        <v>1607</v>
      </c>
      <c r="AM82" s="2" t="s">
        <v>1793</v>
      </c>
      <c r="AN82" s="1" t="s">
        <v>1607</v>
      </c>
      <c r="AO82" s="1" t="s">
        <v>1736</v>
      </c>
    </row>
    <row r="83" spans="1:41" x14ac:dyDescent="0.3">
      <c r="A83">
        <v>82</v>
      </c>
      <c r="B83" s="8" t="s">
        <v>1794</v>
      </c>
      <c r="C83" s="6" t="s">
        <v>1578</v>
      </c>
      <c r="D83" s="8" t="s">
        <v>1795</v>
      </c>
      <c r="E83" s="1" t="s">
        <v>1586</v>
      </c>
      <c r="F83" s="8" t="s">
        <v>1796</v>
      </c>
      <c r="G83" s="1" t="s">
        <v>44</v>
      </c>
      <c r="H83" s="8" t="s">
        <v>1798</v>
      </c>
      <c r="I83" s="1" t="s">
        <v>1805</v>
      </c>
      <c r="J83" s="8" t="s">
        <v>1799</v>
      </c>
      <c r="K83" s="1" t="s">
        <v>1803</v>
      </c>
      <c r="L83" s="1" t="str">
        <f t="shared" si="1"/>
        <v>**** *n_82 *Sex_Fem *Stat_Doctorant_e *Disc1_Sociologie *Metho1_An_quali *F_metho1_Svt</v>
      </c>
      <c r="M83" s="1" t="s">
        <v>1607</v>
      </c>
      <c r="N83" s="2" t="s">
        <v>1608</v>
      </c>
      <c r="O83" s="1" t="s">
        <v>1607</v>
      </c>
      <c r="P83" s="1" t="s">
        <v>1168</v>
      </c>
      <c r="Q83" s="1" t="s">
        <v>1607</v>
      </c>
      <c r="R83" s="2" t="s">
        <v>1609</v>
      </c>
      <c r="S83" s="1" t="s">
        <v>1607</v>
      </c>
      <c r="T83" s="1" t="s">
        <v>1169</v>
      </c>
      <c r="U83" s="1" t="s">
        <v>1607</v>
      </c>
      <c r="V83" s="2" t="s">
        <v>1610</v>
      </c>
      <c r="W83" s="1" t="s">
        <v>1607</v>
      </c>
      <c r="X83" s="1" t="s">
        <v>1172</v>
      </c>
      <c r="Y83" s="1" t="s">
        <v>1607</v>
      </c>
      <c r="Z83" s="2" t="s">
        <v>1611</v>
      </c>
      <c r="AA83" s="2"/>
      <c r="AB83" s="1" t="s">
        <v>1607</v>
      </c>
      <c r="AC83" s="1" t="s">
        <v>1174</v>
      </c>
      <c r="AD83" s="1" t="s">
        <v>1607</v>
      </c>
      <c r="AE83" s="2" t="s">
        <v>1612</v>
      </c>
      <c r="AF83" s="1" t="s">
        <v>1607</v>
      </c>
      <c r="AG83" s="1" t="s">
        <v>1173</v>
      </c>
      <c r="AH83" s="1" t="s">
        <v>1607</v>
      </c>
      <c r="AI83" s="2" t="s">
        <v>1792</v>
      </c>
      <c r="AJ83" s="1" t="s">
        <v>1607</v>
      </c>
      <c r="AK83" s="1" t="s">
        <v>1691</v>
      </c>
      <c r="AL83" s="1" t="s">
        <v>1607</v>
      </c>
      <c r="AM83" s="2" t="s">
        <v>1793</v>
      </c>
      <c r="AN83" s="1" t="s">
        <v>1607</v>
      </c>
      <c r="AO83" s="1" t="s">
        <v>1707</v>
      </c>
    </row>
    <row r="84" spans="1:41" x14ac:dyDescent="0.3">
      <c r="A84">
        <v>83</v>
      </c>
      <c r="B84" s="8" t="s">
        <v>1794</v>
      </c>
      <c r="C84" s="6" t="s">
        <v>1578</v>
      </c>
      <c r="D84" s="8" t="s">
        <v>1795</v>
      </c>
      <c r="E84" s="1" t="s">
        <v>1586</v>
      </c>
      <c r="F84" s="8" t="s">
        <v>1796</v>
      </c>
      <c r="G84" s="1" t="s">
        <v>44</v>
      </c>
      <c r="H84" s="8" t="s">
        <v>1798</v>
      </c>
      <c r="I84" s="1" t="s">
        <v>1805</v>
      </c>
      <c r="J84" s="8" t="s">
        <v>1799</v>
      </c>
      <c r="K84" s="1" t="s">
        <v>1803</v>
      </c>
      <c r="L84" s="1" t="str">
        <f t="shared" si="1"/>
        <v>**** *n_83 *Sex_Fem *Stat_Doctorant_e *Disc1_Sociologie *Metho1_An_quali *F_metho1_Svt</v>
      </c>
      <c r="M84" s="1" t="s">
        <v>1607</v>
      </c>
      <c r="N84" s="2" t="s">
        <v>1608</v>
      </c>
      <c r="O84" s="1" t="s">
        <v>1607</v>
      </c>
      <c r="P84" s="1" t="s">
        <v>1178</v>
      </c>
      <c r="Q84" s="1" t="s">
        <v>1607</v>
      </c>
      <c r="R84" s="2" t="s">
        <v>1609</v>
      </c>
      <c r="S84" s="1" t="s">
        <v>1607</v>
      </c>
      <c r="U84" s="1" t="s">
        <v>1607</v>
      </c>
      <c r="V84" s="2" t="s">
        <v>1610</v>
      </c>
      <c r="W84" s="1" t="s">
        <v>1607</v>
      </c>
      <c r="Y84" s="1" t="s">
        <v>1607</v>
      </c>
      <c r="Z84" s="2" t="s">
        <v>1611</v>
      </c>
      <c r="AA84" s="2"/>
      <c r="AB84" s="1" t="s">
        <v>1607</v>
      </c>
      <c r="AD84" s="1" t="s">
        <v>1607</v>
      </c>
      <c r="AE84" s="2" t="s">
        <v>1612</v>
      </c>
      <c r="AF84" s="1" t="s">
        <v>1607</v>
      </c>
      <c r="AH84" s="1" t="s">
        <v>1607</v>
      </c>
      <c r="AI84" s="2" t="s">
        <v>1792</v>
      </c>
      <c r="AJ84" s="1" t="s">
        <v>1607</v>
      </c>
      <c r="AK84" s="1" t="s">
        <v>1629</v>
      </c>
      <c r="AL84" s="1" t="s">
        <v>1607</v>
      </c>
      <c r="AM84" s="2" t="s">
        <v>1793</v>
      </c>
      <c r="AN84" s="1" t="s">
        <v>1607</v>
      </c>
      <c r="AO84" s="1" t="s">
        <v>1736</v>
      </c>
    </row>
    <row r="85" spans="1:41" x14ac:dyDescent="0.3">
      <c r="A85">
        <v>84</v>
      </c>
      <c r="B85" s="8" t="s">
        <v>1794</v>
      </c>
      <c r="C85" s="6" t="s">
        <v>1579</v>
      </c>
      <c r="D85" s="8" t="s">
        <v>1795</v>
      </c>
      <c r="E85" s="1" t="s">
        <v>1580</v>
      </c>
      <c r="F85" s="8" t="s">
        <v>1796</v>
      </c>
      <c r="G85" s="1" t="s">
        <v>44</v>
      </c>
      <c r="H85" s="8" t="s">
        <v>1798</v>
      </c>
      <c r="I85" s="1" t="s">
        <v>1807</v>
      </c>
      <c r="J85" s="8" t="s">
        <v>1799</v>
      </c>
      <c r="K85" s="1" t="s">
        <v>1803</v>
      </c>
      <c r="L85" s="1" t="str">
        <f t="shared" si="1"/>
        <v>**** *n_84 *Sex_Hom *Stat_Ingénieur *Disc1_Sociologie *Metho1_An_textuelle *F_metho1_Svt</v>
      </c>
      <c r="M85" s="1" t="s">
        <v>1607</v>
      </c>
      <c r="N85" s="2" t="s">
        <v>1608</v>
      </c>
      <c r="O85" s="1" t="s">
        <v>1607</v>
      </c>
      <c r="P85" s="1" t="s">
        <v>1188</v>
      </c>
      <c r="Q85" s="1" t="s">
        <v>1607</v>
      </c>
      <c r="R85" s="2" t="s">
        <v>1609</v>
      </c>
      <c r="S85" s="1" t="s">
        <v>1607</v>
      </c>
      <c r="T85" s="1" t="s">
        <v>1189</v>
      </c>
      <c r="U85" s="1" t="s">
        <v>1607</v>
      </c>
      <c r="V85" s="2" t="s">
        <v>1610</v>
      </c>
      <c r="W85" s="1" t="s">
        <v>1607</v>
      </c>
      <c r="X85" s="1" t="s">
        <v>1199</v>
      </c>
      <c r="Y85" s="1" t="s">
        <v>1607</v>
      </c>
      <c r="Z85" s="2" t="s">
        <v>1611</v>
      </c>
      <c r="AA85" s="2"/>
      <c r="AB85" s="1" t="s">
        <v>1607</v>
      </c>
      <c r="AC85" s="1" t="s">
        <v>1201</v>
      </c>
      <c r="AD85" s="1" t="s">
        <v>1607</v>
      </c>
      <c r="AE85" s="2" t="s">
        <v>1612</v>
      </c>
      <c r="AF85" s="1" t="s">
        <v>1607</v>
      </c>
      <c r="AG85" s="1" t="s">
        <v>1200</v>
      </c>
      <c r="AH85" s="1" t="s">
        <v>1607</v>
      </c>
      <c r="AI85" s="2" t="s">
        <v>1792</v>
      </c>
      <c r="AJ85" s="1" t="s">
        <v>1607</v>
      </c>
      <c r="AK85" s="1" t="s">
        <v>1692</v>
      </c>
      <c r="AL85" s="1" t="s">
        <v>1607</v>
      </c>
      <c r="AM85" s="2" t="s">
        <v>1793</v>
      </c>
      <c r="AN85" s="1" t="s">
        <v>1607</v>
      </c>
      <c r="AO85" s="1" t="s">
        <v>1774</v>
      </c>
    </row>
    <row r="86" spans="1:41" x14ac:dyDescent="0.3">
      <c r="A86">
        <v>85</v>
      </c>
      <c r="B86" s="8" t="s">
        <v>1794</v>
      </c>
      <c r="C86" s="6" t="s">
        <v>1579</v>
      </c>
      <c r="D86" s="8" t="s">
        <v>1795</v>
      </c>
      <c r="E86" s="1" t="s">
        <v>1586</v>
      </c>
      <c r="F86" s="8" t="s">
        <v>1796</v>
      </c>
      <c r="G86" s="1" t="s">
        <v>310</v>
      </c>
      <c r="H86" s="8" t="s">
        <v>1798</v>
      </c>
      <c r="J86" s="8" t="s">
        <v>1799</v>
      </c>
      <c r="L86" s="1" t="str">
        <f t="shared" si="1"/>
        <v>**** *n_85 *Sex_Hom *Stat_Doctorant_e *Disc1_Autre *Metho1_ *F_metho1_</v>
      </c>
      <c r="M86" s="1" t="s">
        <v>1607</v>
      </c>
      <c r="N86" s="2" t="s">
        <v>1608</v>
      </c>
      <c r="O86" s="1" t="s">
        <v>1607</v>
      </c>
      <c r="Q86" s="1" t="s">
        <v>1607</v>
      </c>
      <c r="R86" s="2" t="s">
        <v>1609</v>
      </c>
      <c r="S86" s="1" t="s">
        <v>1607</v>
      </c>
      <c r="U86" s="1" t="s">
        <v>1607</v>
      </c>
      <c r="V86" s="2" t="s">
        <v>1610</v>
      </c>
      <c r="W86" s="1" t="s">
        <v>1607</v>
      </c>
      <c r="Y86" s="1" t="s">
        <v>1607</v>
      </c>
      <c r="Z86" s="2" t="s">
        <v>1611</v>
      </c>
      <c r="AA86" s="2"/>
      <c r="AB86" s="1" t="s">
        <v>1607</v>
      </c>
      <c r="AD86" s="1" t="s">
        <v>1607</v>
      </c>
      <c r="AE86" s="2" t="s">
        <v>1612</v>
      </c>
      <c r="AF86" s="1" t="s">
        <v>1607</v>
      </c>
      <c r="AH86" s="1" t="s">
        <v>1607</v>
      </c>
      <c r="AI86" s="2" t="s">
        <v>1792</v>
      </c>
      <c r="AJ86" s="1" t="s">
        <v>1607</v>
      </c>
      <c r="AK86" s="1" t="s">
        <v>1693</v>
      </c>
      <c r="AL86" s="1" t="s">
        <v>1607</v>
      </c>
      <c r="AM86" s="2" t="s">
        <v>1793</v>
      </c>
      <c r="AN86" s="1" t="s">
        <v>1607</v>
      </c>
      <c r="AO86" s="1" t="s">
        <v>1710</v>
      </c>
    </row>
    <row r="87" spans="1:41" x14ac:dyDescent="0.3">
      <c r="A87">
        <v>86</v>
      </c>
      <c r="B87" s="8" t="s">
        <v>1794</v>
      </c>
      <c r="C87" s="6" t="s">
        <v>1578</v>
      </c>
      <c r="D87" s="8" t="s">
        <v>1795</v>
      </c>
      <c r="E87" s="1" t="s">
        <v>1586</v>
      </c>
      <c r="F87" s="8" t="s">
        <v>1796</v>
      </c>
      <c r="G87" s="1" t="s">
        <v>310</v>
      </c>
      <c r="H87" s="8" t="s">
        <v>1798</v>
      </c>
      <c r="I87" s="1" t="s">
        <v>1601</v>
      </c>
      <c r="J87" s="8" t="s">
        <v>1799</v>
      </c>
      <c r="K87" s="1" t="s">
        <v>1800</v>
      </c>
      <c r="L87" s="1" t="str">
        <f t="shared" si="1"/>
        <v>**** *n_86 *Sex_Fem *Stat_Doctorant_e *Disc1_Autre *Metho1_Regressions *F_metho1_Tps_en_tps</v>
      </c>
      <c r="M87" s="1" t="s">
        <v>1607</v>
      </c>
      <c r="N87" s="2" t="s">
        <v>1608</v>
      </c>
      <c r="O87" s="1" t="s">
        <v>1607</v>
      </c>
      <c r="P87" s="1" t="s">
        <v>1210</v>
      </c>
      <c r="Q87" s="1" t="s">
        <v>1607</v>
      </c>
      <c r="R87" s="2" t="s">
        <v>1609</v>
      </c>
      <c r="S87" s="1" t="s">
        <v>1607</v>
      </c>
      <c r="T87" s="1" t="s">
        <v>1211</v>
      </c>
      <c r="U87" s="1" t="s">
        <v>1607</v>
      </c>
      <c r="V87" s="2" t="s">
        <v>1610</v>
      </c>
      <c r="W87" s="1" t="s">
        <v>1607</v>
      </c>
      <c r="X87" s="1" t="s">
        <v>1218</v>
      </c>
      <c r="Y87" s="1" t="s">
        <v>1607</v>
      </c>
      <c r="Z87" s="2" t="s">
        <v>1611</v>
      </c>
      <c r="AA87" s="2"/>
      <c r="AB87" s="1" t="s">
        <v>1607</v>
      </c>
      <c r="AC87" s="1" t="s">
        <v>1220</v>
      </c>
      <c r="AD87" s="1" t="s">
        <v>1607</v>
      </c>
      <c r="AE87" s="2" t="s">
        <v>1612</v>
      </c>
      <c r="AF87" s="1" t="s">
        <v>1607</v>
      </c>
      <c r="AG87" s="1" t="s">
        <v>1219</v>
      </c>
      <c r="AH87" s="1" t="s">
        <v>1607</v>
      </c>
      <c r="AI87" s="2" t="s">
        <v>1792</v>
      </c>
      <c r="AJ87" s="1" t="s">
        <v>1607</v>
      </c>
      <c r="AK87" s="1" t="s">
        <v>1694</v>
      </c>
      <c r="AL87" s="1" t="s">
        <v>1607</v>
      </c>
      <c r="AM87" s="2" t="s">
        <v>1793</v>
      </c>
      <c r="AN87" s="1" t="s">
        <v>1607</v>
      </c>
      <c r="AO87" s="1" t="s">
        <v>1775</v>
      </c>
    </row>
    <row r="88" spans="1:41" x14ac:dyDescent="0.3">
      <c r="A88">
        <v>87</v>
      </c>
      <c r="B88" s="8" t="s">
        <v>1794</v>
      </c>
      <c r="C88" s="6" t="s">
        <v>1578</v>
      </c>
      <c r="D88" s="8" t="s">
        <v>1795</v>
      </c>
      <c r="E88" s="1" t="s">
        <v>1580</v>
      </c>
      <c r="F88" s="8" t="s">
        <v>1796</v>
      </c>
      <c r="G88" s="1" t="s">
        <v>1593</v>
      </c>
      <c r="H88" s="8" t="s">
        <v>1798</v>
      </c>
      <c r="I88" s="1" t="s">
        <v>1804</v>
      </c>
      <c r="J88" s="8" t="s">
        <v>1799</v>
      </c>
      <c r="K88" s="1" t="s">
        <v>1803</v>
      </c>
      <c r="L88" s="1" t="str">
        <f t="shared" si="1"/>
        <v>**** *n_87 *Sex_Fem *Stat_Ingénieur *Disc1_Geo *Metho1_An_multiv *F_metho1_Svt</v>
      </c>
      <c r="M88" s="1" t="s">
        <v>1607</v>
      </c>
      <c r="N88" s="2" t="s">
        <v>1608</v>
      </c>
      <c r="O88" s="1" t="s">
        <v>1607</v>
      </c>
      <c r="P88" s="1" t="s">
        <v>1226</v>
      </c>
      <c r="Q88" s="1" t="s">
        <v>1607</v>
      </c>
      <c r="R88" s="2" t="s">
        <v>1609</v>
      </c>
      <c r="S88" s="1" t="s">
        <v>1607</v>
      </c>
      <c r="T88" s="1" t="s">
        <v>1227</v>
      </c>
      <c r="U88" s="1" t="s">
        <v>1607</v>
      </c>
      <c r="V88" s="2" t="s">
        <v>1610</v>
      </c>
      <c r="W88" s="1" t="s">
        <v>1607</v>
      </c>
      <c r="Y88" s="1" t="s">
        <v>1607</v>
      </c>
      <c r="Z88" s="2" t="s">
        <v>1611</v>
      </c>
      <c r="AA88" s="2"/>
      <c r="AB88" s="1" t="s">
        <v>1607</v>
      </c>
      <c r="AD88" s="1" t="s">
        <v>1607</v>
      </c>
      <c r="AE88" s="2" t="s">
        <v>1612</v>
      </c>
      <c r="AF88" s="1" t="s">
        <v>1607</v>
      </c>
      <c r="AH88" s="1" t="s">
        <v>1607</v>
      </c>
      <c r="AI88" s="2" t="s">
        <v>1792</v>
      </c>
      <c r="AJ88" s="1" t="s">
        <v>1607</v>
      </c>
      <c r="AK88" s="1" t="s">
        <v>1695</v>
      </c>
      <c r="AL88" s="1" t="s">
        <v>1607</v>
      </c>
      <c r="AM88" s="2" t="s">
        <v>1793</v>
      </c>
      <c r="AN88" s="1" t="s">
        <v>1607</v>
      </c>
      <c r="AO88" s="1" t="s">
        <v>1776</v>
      </c>
    </row>
    <row r="89" spans="1:41" x14ac:dyDescent="0.3">
      <c r="A89">
        <v>88</v>
      </c>
      <c r="B89" s="8" t="s">
        <v>1794</v>
      </c>
      <c r="C89" s="6" t="s">
        <v>1578</v>
      </c>
      <c r="D89" s="8" t="s">
        <v>1795</v>
      </c>
      <c r="E89" s="1" t="s">
        <v>1580</v>
      </c>
      <c r="F89" s="8" t="s">
        <v>1796</v>
      </c>
      <c r="G89" s="1" t="s">
        <v>1593</v>
      </c>
      <c r="H89" s="8" t="s">
        <v>1798</v>
      </c>
      <c r="I89" s="1" t="s">
        <v>1806</v>
      </c>
      <c r="J89" s="8" t="s">
        <v>1799</v>
      </c>
      <c r="K89" s="1" t="s">
        <v>1802</v>
      </c>
      <c r="L89" s="1" t="str">
        <f t="shared" si="1"/>
        <v>**** *n_88 *Sex_Fem *Stat_Ingénieur *Disc1_Geo *Metho1_An_Spatiale *F_metho1_Régult</v>
      </c>
      <c r="M89" s="1" t="s">
        <v>1607</v>
      </c>
      <c r="N89" s="2" t="s">
        <v>1608</v>
      </c>
      <c r="O89" s="1" t="s">
        <v>1607</v>
      </c>
      <c r="P89" s="1" t="s">
        <v>1241</v>
      </c>
      <c r="Q89" s="1" t="s">
        <v>1607</v>
      </c>
      <c r="R89" s="2" t="s">
        <v>1609</v>
      </c>
      <c r="S89" s="1" t="s">
        <v>1607</v>
      </c>
      <c r="T89" s="1" t="s">
        <v>1242</v>
      </c>
      <c r="U89" s="1" t="s">
        <v>1607</v>
      </c>
      <c r="V89" s="2" t="s">
        <v>1610</v>
      </c>
      <c r="W89" s="1" t="s">
        <v>1607</v>
      </c>
      <c r="X89" s="1" t="s">
        <v>1247</v>
      </c>
      <c r="Y89" s="1" t="s">
        <v>1607</v>
      </c>
      <c r="Z89" s="2" t="s">
        <v>1611</v>
      </c>
      <c r="AA89" s="2"/>
      <c r="AB89" s="1" t="s">
        <v>1607</v>
      </c>
      <c r="AC89" s="1" t="s">
        <v>1249</v>
      </c>
      <c r="AD89" s="1" t="s">
        <v>1607</v>
      </c>
      <c r="AE89" s="2" t="s">
        <v>1612</v>
      </c>
      <c r="AF89" s="1" t="s">
        <v>1607</v>
      </c>
      <c r="AG89" s="1" t="s">
        <v>1248</v>
      </c>
      <c r="AH89" s="1" t="s">
        <v>1607</v>
      </c>
      <c r="AI89" s="2" t="s">
        <v>1792</v>
      </c>
      <c r="AJ89" s="1" t="s">
        <v>1607</v>
      </c>
      <c r="AK89" s="1" t="s">
        <v>1696</v>
      </c>
      <c r="AL89" s="1" t="s">
        <v>1607</v>
      </c>
      <c r="AM89" s="2" t="s">
        <v>1793</v>
      </c>
      <c r="AN89" s="1" t="s">
        <v>1607</v>
      </c>
      <c r="AO89" s="1" t="s">
        <v>1777</v>
      </c>
    </row>
    <row r="90" spans="1:41" x14ac:dyDescent="0.3">
      <c r="A90">
        <v>89</v>
      </c>
      <c r="B90" s="8" t="s">
        <v>1794</v>
      </c>
      <c r="C90" s="6" t="s">
        <v>1578</v>
      </c>
      <c r="D90" s="8" t="s">
        <v>1795</v>
      </c>
      <c r="E90" s="1" t="s">
        <v>1580</v>
      </c>
      <c r="F90" s="8" t="s">
        <v>1796</v>
      </c>
      <c r="G90" s="1" t="s">
        <v>1593</v>
      </c>
      <c r="H90" s="8" t="s">
        <v>1798</v>
      </c>
      <c r="I90" s="1" t="s">
        <v>1804</v>
      </c>
      <c r="J90" s="8" t="s">
        <v>1799</v>
      </c>
      <c r="K90" s="1" t="s">
        <v>1803</v>
      </c>
      <c r="L90" s="1" t="str">
        <f t="shared" si="1"/>
        <v>**** *n_89 *Sex_Fem *Stat_Ingénieur *Disc1_Geo *Metho1_An_multiv *F_metho1_Svt</v>
      </c>
      <c r="M90" s="1" t="s">
        <v>1607</v>
      </c>
      <c r="N90" s="2" t="s">
        <v>1608</v>
      </c>
      <c r="O90" s="1" t="s">
        <v>1607</v>
      </c>
      <c r="P90" s="1" t="s">
        <v>1255</v>
      </c>
      <c r="Q90" s="1" t="s">
        <v>1607</v>
      </c>
      <c r="R90" s="2" t="s">
        <v>1609</v>
      </c>
      <c r="S90" s="1" t="s">
        <v>1607</v>
      </c>
      <c r="T90" s="1" t="s">
        <v>1256</v>
      </c>
      <c r="U90" s="1" t="s">
        <v>1607</v>
      </c>
      <c r="V90" s="2" t="s">
        <v>1610</v>
      </c>
      <c r="W90" s="1" t="s">
        <v>1607</v>
      </c>
      <c r="X90" s="1" t="s">
        <v>1266</v>
      </c>
      <c r="Y90" s="1" t="s">
        <v>1607</v>
      </c>
      <c r="Z90" s="2" t="s">
        <v>1611</v>
      </c>
      <c r="AA90" s="2"/>
      <c r="AB90" s="1" t="s">
        <v>1607</v>
      </c>
      <c r="AC90" s="1" t="s">
        <v>1268</v>
      </c>
      <c r="AD90" s="1" t="s">
        <v>1607</v>
      </c>
      <c r="AE90" s="2" t="s">
        <v>1612</v>
      </c>
      <c r="AF90" s="1" t="s">
        <v>1607</v>
      </c>
      <c r="AG90" s="1" t="s">
        <v>1267</v>
      </c>
      <c r="AH90" s="1" t="s">
        <v>1607</v>
      </c>
      <c r="AI90" s="2" t="s">
        <v>1792</v>
      </c>
      <c r="AJ90" s="1" t="s">
        <v>1607</v>
      </c>
      <c r="AK90" s="1" t="s">
        <v>1695</v>
      </c>
      <c r="AL90" s="1" t="s">
        <v>1607</v>
      </c>
      <c r="AM90" s="2" t="s">
        <v>1793</v>
      </c>
      <c r="AN90" s="1" t="s">
        <v>1607</v>
      </c>
      <c r="AO90" s="1" t="s">
        <v>1778</v>
      </c>
    </row>
    <row r="91" spans="1:41" x14ac:dyDescent="0.3">
      <c r="A91">
        <v>90</v>
      </c>
      <c r="B91" s="8" t="s">
        <v>1794</v>
      </c>
      <c r="C91" s="6" t="s">
        <v>1579</v>
      </c>
      <c r="D91" s="8" t="s">
        <v>1795</v>
      </c>
      <c r="E91" s="1" t="s">
        <v>1587</v>
      </c>
      <c r="F91" s="8" t="s">
        <v>1796</v>
      </c>
      <c r="G91" s="1" t="s">
        <v>1592</v>
      </c>
      <c r="H91" s="8" t="s">
        <v>1798</v>
      </c>
      <c r="I91" s="1" t="s">
        <v>1804</v>
      </c>
      <c r="J91" s="8" t="s">
        <v>1799</v>
      </c>
      <c r="K91" s="1" t="s">
        <v>1802</v>
      </c>
      <c r="L91" s="1" t="str">
        <f t="shared" si="1"/>
        <v>**** *n_90 *Sex_Hom *Stat_Rech_empl *Disc1_Anthropo *Metho1_An_multiv *F_metho1_Régult</v>
      </c>
      <c r="M91" s="1" t="s">
        <v>1607</v>
      </c>
      <c r="N91" s="2" t="s">
        <v>1608</v>
      </c>
      <c r="O91" s="1" t="s">
        <v>1607</v>
      </c>
      <c r="P91" s="1" t="s">
        <v>1273</v>
      </c>
      <c r="Q91" s="1" t="s">
        <v>1607</v>
      </c>
      <c r="R91" s="2" t="s">
        <v>1609</v>
      </c>
      <c r="S91" s="1" t="s">
        <v>1607</v>
      </c>
      <c r="T91" s="1" t="s">
        <v>1274</v>
      </c>
      <c r="U91" s="1" t="s">
        <v>1607</v>
      </c>
      <c r="V91" s="2" t="s">
        <v>1610</v>
      </c>
      <c r="W91" s="1" t="s">
        <v>1607</v>
      </c>
      <c r="X91" s="1" t="s">
        <v>1281</v>
      </c>
      <c r="Y91" s="1" t="s">
        <v>1607</v>
      </c>
      <c r="Z91" s="2" t="s">
        <v>1611</v>
      </c>
      <c r="AA91" s="2"/>
      <c r="AB91" s="1" t="s">
        <v>1607</v>
      </c>
      <c r="AC91" s="1" t="s">
        <v>1283</v>
      </c>
      <c r="AD91" s="1" t="s">
        <v>1607</v>
      </c>
      <c r="AE91" s="2" t="s">
        <v>1612</v>
      </c>
      <c r="AF91" s="1" t="s">
        <v>1607</v>
      </c>
      <c r="AG91" s="1" t="s">
        <v>1282</v>
      </c>
      <c r="AH91" s="1" t="s">
        <v>1607</v>
      </c>
      <c r="AI91" s="2" t="s">
        <v>1792</v>
      </c>
      <c r="AJ91" s="1" t="s">
        <v>1607</v>
      </c>
      <c r="AK91" s="1" t="s">
        <v>1697</v>
      </c>
      <c r="AL91" s="1" t="s">
        <v>1607</v>
      </c>
      <c r="AM91" s="2" t="s">
        <v>1793</v>
      </c>
      <c r="AN91" s="1" t="s">
        <v>1607</v>
      </c>
      <c r="AO91" s="1" t="s">
        <v>1779</v>
      </c>
    </row>
    <row r="92" spans="1:41" x14ac:dyDescent="0.3">
      <c r="A92">
        <v>91</v>
      </c>
      <c r="B92" s="8" t="s">
        <v>1794</v>
      </c>
      <c r="C92" s="6" t="s">
        <v>1579</v>
      </c>
      <c r="D92" s="8" t="s">
        <v>1795</v>
      </c>
      <c r="E92" s="1" t="s">
        <v>1586</v>
      </c>
      <c r="F92" s="8" t="s">
        <v>1796</v>
      </c>
      <c r="G92" s="1" t="s">
        <v>1592</v>
      </c>
      <c r="H92" s="8" t="s">
        <v>1798</v>
      </c>
      <c r="I92" s="1" t="s">
        <v>1806</v>
      </c>
      <c r="J92" s="8" t="s">
        <v>1799</v>
      </c>
      <c r="K92" s="1" t="s">
        <v>1803</v>
      </c>
      <c r="L92" s="1" t="str">
        <f t="shared" si="1"/>
        <v>**** *n_91 *Sex_Hom *Stat_Doctorant_e *Disc1_Anthropo *Metho1_An_Spatiale *F_metho1_Svt</v>
      </c>
      <c r="M92" s="1" t="s">
        <v>1607</v>
      </c>
      <c r="N92" s="2" t="s">
        <v>1608</v>
      </c>
      <c r="O92" s="1" t="s">
        <v>1607</v>
      </c>
      <c r="P92" s="1" t="s">
        <v>1289</v>
      </c>
      <c r="Q92" s="1" t="s">
        <v>1607</v>
      </c>
      <c r="R92" s="2" t="s">
        <v>1609</v>
      </c>
      <c r="S92" s="1" t="s">
        <v>1607</v>
      </c>
      <c r="T92" s="1" t="s">
        <v>1290</v>
      </c>
      <c r="U92" s="1" t="s">
        <v>1607</v>
      </c>
      <c r="V92" s="2" t="s">
        <v>1610</v>
      </c>
      <c r="W92" s="1" t="s">
        <v>1607</v>
      </c>
      <c r="X92" s="1" t="s">
        <v>1297</v>
      </c>
      <c r="Y92" s="1" t="s">
        <v>1607</v>
      </c>
      <c r="Z92" s="2" t="s">
        <v>1611</v>
      </c>
      <c r="AA92" s="2"/>
      <c r="AB92" s="1" t="s">
        <v>1607</v>
      </c>
      <c r="AC92" s="1" t="s">
        <v>1289</v>
      </c>
      <c r="AD92" s="1" t="s">
        <v>1607</v>
      </c>
      <c r="AE92" s="2" t="s">
        <v>1612</v>
      </c>
      <c r="AF92" s="1" t="s">
        <v>1607</v>
      </c>
      <c r="AG92" s="1" t="s">
        <v>1298</v>
      </c>
      <c r="AH92" s="1" t="s">
        <v>1607</v>
      </c>
      <c r="AI92" s="2" t="s">
        <v>1792</v>
      </c>
      <c r="AJ92" s="1" t="s">
        <v>1607</v>
      </c>
      <c r="AK92" s="1" t="s">
        <v>1698</v>
      </c>
      <c r="AL92" s="1" t="s">
        <v>1607</v>
      </c>
      <c r="AM92" s="2" t="s">
        <v>1793</v>
      </c>
      <c r="AN92" s="1" t="s">
        <v>1607</v>
      </c>
      <c r="AO92" s="1" t="s">
        <v>1780</v>
      </c>
    </row>
    <row r="93" spans="1:41" x14ac:dyDescent="0.3">
      <c r="A93">
        <v>92</v>
      </c>
      <c r="B93" s="8" t="s">
        <v>1794</v>
      </c>
      <c r="C93" s="6" t="s">
        <v>1578</v>
      </c>
      <c r="D93" s="8" t="s">
        <v>1795</v>
      </c>
      <c r="E93" s="1" t="s">
        <v>1585</v>
      </c>
      <c r="F93" s="8" t="s">
        <v>1796</v>
      </c>
      <c r="G93" s="1" t="s">
        <v>1593</v>
      </c>
      <c r="H93" s="8" t="s">
        <v>1798</v>
      </c>
      <c r="I93" s="1" t="s">
        <v>1805</v>
      </c>
      <c r="J93" s="8" t="s">
        <v>1799</v>
      </c>
      <c r="K93" s="1" t="s">
        <v>1802</v>
      </c>
      <c r="L93" s="1" t="str">
        <f t="shared" si="1"/>
        <v>**** *n_92 *Sex_Fem *Stat_Doct_post_doct *Disc1_Geo *Metho1_An_quali *F_metho1_Régult</v>
      </c>
      <c r="M93" s="1" t="s">
        <v>1607</v>
      </c>
      <c r="N93" s="2" t="s">
        <v>1608</v>
      </c>
      <c r="O93" s="1" t="s">
        <v>1607</v>
      </c>
      <c r="P93" s="1" t="s">
        <v>1305</v>
      </c>
      <c r="Q93" s="1" t="s">
        <v>1607</v>
      </c>
      <c r="R93" s="2" t="s">
        <v>1609</v>
      </c>
      <c r="S93" s="1" t="s">
        <v>1607</v>
      </c>
      <c r="T93" s="1" t="s">
        <v>1306</v>
      </c>
      <c r="U93" s="1" t="s">
        <v>1607</v>
      </c>
      <c r="V93" s="2" t="s">
        <v>1610</v>
      </c>
      <c r="W93" s="1" t="s">
        <v>1607</v>
      </c>
      <c r="X93" s="1" t="s">
        <v>1315</v>
      </c>
      <c r="Y93" s="1" t="s">
        <v>1607</v>
      </c>
      <c r="Z93" s="2" t="s">
        <v>1611</v>
      </c>
      <c r="AA93" s="2"/>
      <c r="AB93" s="1" t="s">
        <v>1607</v>
      </c>
      <c r="AC93" s="1" t="s">
        <v>1317</v>
      </c>
      <c r="AD93" s="1" t="s">
        <v>1607</v>
      </c>
      <c r="AE93" s="2" t="s">
        <v>1612</v>
      </c>
      <c r="AF93" s="1" t="s">
        <v>1607</v>
      </c>
      <c r="AG93" s="1" t="s">
        <v>1316</v>
      </c>
      <c r="AH93" s="1" t="s">
        <v>1607</v>
      </c>
      <c r="AI93" s="2" t="s">
        <v>1792</v>
      </c>
      <c r="AJ93" s="1" t="s">
        <v>1607</v>
      </c>
      <c r="AK93" s="1" t="s">
        <v>1699</v>
      </c>
      <c r="AL93" s="1" t="s">
        <v>1607</v>
      </c>
      <c r="AM93" s="2" t="s">
        <v>1793</v>
      </c>
      <c r="AN93" s="1" t="s">
        <v>1607</v>
      </c>
      <c r="AO93" s="1" t="s">
        <v>1781</v>
      </c>
    </row>
    <row r="94" spans="1:41" x14ac:dyDescent="0.3">
      <c r="A94">
        <v>93</v>
      </c>
      <c r="B94" s="8" t="s">
        <v>1794</v>
      </c>
      <c r="C94" s="6" t="s">
        <v>1579</v>
      </c>
      <c r="D94" s="8" t="s">
        <v>1795</v>
      </c>
      <c r="E94" s="1" t="s">
        <v>1586</v>
      </c>
      <c r="F94" s="8" t="s">
        <v>1796</v>
      </c>
      <c r="G94" s="1" t="s">
        <v>1591</v>
      </c>
      <c r="H94" s="8" t="s">
        <v>1798</v>
      </c>
      <c r="I94" s="1" t="s">
        <v>1805</v>
      </c>
      <c r="J94" s="8" t="s">
        <v>1799</v>
      </c>
      <c r="K94" s="1" t="s">
        <v>1803</v>
      </c>
      <c r="L94" s="1" t="str">
        <f t="shared" si="1"/>
        <v>**** *n_93 *Sex_Hom *Stat_Doctorant_e *Disc1_SciencesPo *Metho1_An_quali *F_metho1_Svt</v>
      </c>
      <c r="M94" s="1" t="s">
        <v>1607</v>
      </c>
      <c r="N94" s="2" t="s">
        <v>1608</v>
      </c>
      <c r="O94" s="1" t="s">
        <v>1607</v>
      </c>
      <c r="P94" s="1" t="s">
        <v>1322</v>
      </c>
      <c r="Q94" s="1" t="s">
        <v>1607</v>
      </c>
      <c r="R94" s="2" t="s">
        <v>1609</v>
      </c>
      <c r="S94" s="1" t="s">
        <v>1607</v>
      </c>
      <c r="T94" s="1" t="s">
        <v>1323</v>
      </c>
      <c r="U94" s="1" t="s">
        <v>1607</v>
      </c>
      <c r="V94" s="2" t="s">
        <v>1610</v>
      </c>
      <c r="W94" s="1" t="s">
        <v>1607</v>
      </c>
      <c r="X94" s="1" t="s">
        <v>1330</v>
      </c>
      <c r="Y94" s="1" t="s">
        <v>1607</v>
      </c>
      <c r="Z94" s="2" t="s">
        <v>1611</v>
      </c>
      <c r="AA94" s="2"/>
      <c r="AB94" s="1" t="s">
        <v>1607</v>
      </c>
      <c r="AC94" s="1" t="s">
        <v>1332</v>
      </c>
      <c r="AD94" s="1" t="s">
        <v>1607</v>
      </c>
      <c r="AE94" s="2" t="s">
        <v>1612</v>
      </c>
      <c r="AF94" s="1" t="s">
        <v>1607</v>
      </c>
      <c r="AG94" s="1" t="s">
        <v>1331</v>
      </c>
      <c r="AH94" s="1" t="s">
        <v>1607</v>
      </c>
      <c r="AI94" s="2" t="s">
        <v>1792</v>
      </c>
      <c r="AJ94" s="1" t="s">
        <v>1607</v>
      </c>
      <c r="AK94" s="1" t="s">
        <v>1700</v>
      </c>
      <c r="AL94" s="1" t="s">
        <v>1607</v>
      </c>
      <c r="AM94" s="2" t="s">
        <v>1793</v>
      </c>
      <c r="AN94" s="1" t="s">
        <v>1607</v>
      </c>
      <c r="AO94" s="1" t="s">
        <v>1782</v>
      </c>
    </row>
    <row r="95" spans="1:41" x14ac:dyDescent="0.3">
      <c r="A95">
        <v>94</v>
      </c>
      <c r="B95" s="8" t="s">
        <v>1794</v>
      </c>
      <c r="C95" s="6" t="s">
        <v>1578</v>
      </c>
      <c r="D95" s="8" t="s">
        <v>1795</v>
      </c>
      <c r="E95" s="1" t="s">
        <v>1586</v>
      </c>
      <c r="F95" s="8" t="s">
        <v>1796</v>
      </c>
      <c r="G95" s="1" t="s">
        <v>1593</v>
      </c>
      <c r="H95" s="8" t="s">
        <v>1798</v>
      </c>
      <c r="I95" s="1" t="s">
        <v>1806</v>
      </c>
      <c r="J95" s="8" t="s">
        <v>1799</v>
      </c>
      <c r="K95" s="1" t="s">
        <v>1800</v>
      </c>
      <c r="L95" s="1" t="str">
        <f t="shared" si="1"/>
        <v>**** *n_94 *Sex_Fem *Stat_Doctorant_e *Disc1_Geo *Metho1_An_Spatiale *F_metho1_Tps_en_tps</v>
      </c>
      <c r="M95" s="1" t="s">
        <v>1607</v>
      </c>
      <c r="N95" s="2" t="s">
        <v>1608</v>
      </c>
      <c r="O95" s="1" t="s">
        <v>1607</v>
      </c>
      <c r="P95" s="1" t="s">
        <v>1336</v>
      </c>
      <c r="Q95" s="1" t="s">
        <v>1607</v>
      </c>
      <c r="R95" s="2" t="s">
        <v>1609</v>
      </c>
      <c r="S95" s="1" t="s">
        <v>1607</v>
      </c>
      <c r="T95" s="1" t="s">
        <v>1337</v>
      </c>
      <c r="U95" s="1" t="s">
        <v>1607</v>
      </c>
      <c r="V95" s="2" t="s">
        <v>1610</v>
      </c>
      <c r="W95" s="1" t="s">
        <v>1607</v>
      </c>
      <c r="X95" s="1" t="s">
        <v>1346</v>
      </c>
      <c r="Y95" s="1" t="s">
        <v>1607</v>
      </c>
      <c r="Z95" s="2" t="s">
        <v>1611</v>
      </c>
      <c r="AA95" s="2"/>
      <c r="AB95" s="1" t="s">
        <v>1607</v>
      </c>
      <c r="AC95" s="1" t="s">
        <v>1348</v>
      </c>
      <c r="AD95" s="1" t="s">
        <v>1607</v>
      </c>
      <c r="AE95" s="2" t="s">
        <v>1612</v>
      </c>
      <c r="AF95" s="1" t="s">
        <v>1607</v>
      </c>
      <c r="AG95" s="1" t="s">
        <v>1347</v>
      </c>
      <c r="AH95" s="1" t="s">
        <v>1607</v>
      </c>
      <c r="AI95" s="2" t="s">
        <v>1792</v>
      </c>
      <c r="AJ95" s="1" t="s">
        <v>1607</v>
      </c>
      <c r="AK95" s="1" t="s">
        <v>1632</v>
      </c>
      <c r="AL95" s="1" t="s">
        <v>1607</v>
      </c>
      <c r="AM95" s="2" t="s">
        <v>1793</v>
      </c>
      <c r="AN95" s="1" t="s">
        <v>1607</v>
      </c>
      <c r="AO95" s="1" t="s">
        <v>1783</v>
      </c>
    </row>
    <row r="96" spans="1:41" x14ac:dyDescent="0.3">
      <c r="A96">
        <v>95</v>
      </c>
      <c r="B96" s="8" t="s">
        <v>1794</v>
      </c>
      <c r="C96" s="6" t="s">
        <v>1578</v>
      </c>
      <c r="D96" s="8" t="s">
        <v>1795</v>
      </c>
      <c r="E96" s="1" t="s">
        <v>1585</v>
      </c>
      <c r="F96" s="8" t="s">
        <v>1796</v>
      </c>
      <c r="G96" s="1" t="s">
        <v>1593</v>
      </c>
      <c r="H96" s="8" t="s">
        <v>1798</v>
      </c>
      <c r="I96" s="1" t="s">
        <v>1806</v>
      </c>
      <c r="J96" s="8" t="s">
        <v>1799</v>
      </c>
      <c r="K96" s="1" t="s">
        <v>1802</v>
      </c>
      <c r="L96" s="1" t="str">
        <f t="shared" si="1"/>
        <v>**** *n_95 *Sex_Fem *Stat_Doct_post_doct *Disc1_Geo *Metho1_An_Spatiale *F_metho1_Régult</v>
      </c>
      <c r="M96" s="1" t="s">
        <v>1607</v>
      </c>
      <c r="N96" s="2" t="s">
        <v>1608</v>
      </c>
      <c r="O96" s="1" t="s">
        <v>1607</v>
      </c>
      <c r="P96" s="1" t="s">
        <v>1354</v>
      </c>
      <c r="Q96" s="1" t="s">
        <v>1607</v>
      </c>
      <c r="R96" s="2" t="s">
        <v>1609</v>
      </c>
      <c r="S96" s="1" t="s">
        <v>1607</v>
      </c>
      <c r="T96" s="1" t="s">
        <v>1355</v>
      </c>
      <c r="U96" s="1" t="s">
        <v>1607</v>
      </c>
      <c r="V96" s="2" t="s">
        <v>1610</v>
      </c>
      <c r="W96" s="1" t="s">
        <v>1607</v>
      </c>
      <c r="X96" s="1" t="s">
        <v>1364</v>
      </c>
      <c r="Y96" s="1" t="s">
        <v>1607</v>
      </c>
      <c r="Z96" s="2" t="s">
        <v>1611</v>
      </c>
      <c r="AA96" s="2"/>
      <c r="AB96" s="1" t="s">
        <v>1607</v>
      </c>
      <c r="AC96" s="1" t="s">
        <v>1366</v>
      </c>
      <c r="AD96" s="1" t="s">
        <v>1607</v>
      </c>
      <c r="AE96" s="2" t="s">
        <v>1612</v>
      </c>
      <c r="AF96" s="1" t="s">
        <v>1607</v>
      </c>
      <c r="AG96" s="1" t="s">
        <v>1365</v>
      </c>
      <c r="AH96" s="1" t="s">
        <v>1607</v>
      </c>
      <c r="AI96" s="2" t="s">
        <v>1792</v>
      </c>
      <c r="AJ96" s="1" t="s">
        <v>1607</v>
      </c>
      <c r="AK96" s="1" t="s">
        <v>1701</v>
      </c>
      <c r="AL96" s="1" t="s">
        <v>1607</v>
      </c>
      <c r="AM96" s="2" t="s">
        <v>1793</v>
      </c>
      <c r="AN96" s="1" t="s">
        <v>1607</v>
      </c>
      <c r="AO96" s="1" t="s">
        <v>1784</v>
      </c>
    </row>
    <row r="97" spans="1:41" x14ac:dyDescent="0.3">
      <c r="A97">
        <v>96</v>
      </c>
      <c r="B97" s="8" t="s">
        <v>1794</v>
      </c>
      <c r="C97" s="6" t="s">
        <v>1579</v>
      </c>
      <c r="D97" s="8" t="s">
        <v>1795</v>
      </c>
      <c r="E97" s="1" t="s">
        <v>1580</v>
      </c>
      <c r="F97" s="8" t="s">
        <v>1796</v>
      </c>
      <c r="G97" s="1" t="s">
        <v>44</v>
      </c>
      <c r="H97" s="8" t="s">
        <v>1798</v>
      </c>
      <c r="I97" s="1" t="s">
        <v>1804</v>
      </c>
      <c r="J97" s="8" t="s">
        <v>1799</v>
      </c>
      <c r="K97" s="1" t="s">
        <v>1800</v>
      </c>
      <c r="L97" s="1" t="str">
        <f t="shared" si="1"/>
        <v>**** *n_96 *Sex_Hom *Stat_Ingénieur *Disc1_Sociologie *Metho1_An_multiv *F_metho1_Tps_en_tps</v>
      </c>
      <c r="M97" s="1" t="s">
        <v>1607</v>
      </c>
      <c r="N97" s="2" t="s">
        <v>1608</v>
      </c>
      <c r="O97" s="1" t="s">
        <v>1607</v>
      </c>
      <c r="P97" s="1" t="s">
        <v>1372</v>
      </c>
      <c r="Q97" s="1" t="s">
        <v>1607</v>
      </c>
      <c r="R97" s="2" t="s">
        <v>1609</v>
      </c>
      <c r="S97" s="1" t="s">
        <v>1607</v>
      </c>
      <c r="T97" s="1" t="s">
        <v>1373</v>
      </c>
      <c r="U97" s="1" t="s">
        <v>1607</v>
      </c>
      <c r="V97" s="2" t="s">
        <v>1610</v>
      </c>
      <c r="W97" s="1" t="s">
        <v>1607</v>
      </c>
      <c r="X97" s="1" t="s">
        <v>1383</v>
      </c>
      <c r="Y97" s="1" t="s">
        <v>1607</v>
      </c>
      <c r="Z97" s="2" t="s">
        <v>1611</v>
      </c>
      <c r="AA97" s="2"/>
      <c r="AB97" s="1" t="s">
        <v>1607</v>
      </c>
      <c r="AC97" s="1" t="s">
        <v>1385</v>
      </c>
      <c r="AD97" s="1" t="s">
        <v>1607</v>
      </c>
      <c r="AE97" s="2" t="s">
        <v>1612</v>
      </c>
      <c r="AF97" s="1" t="s">
        <v>1607</v>
      </c>
      <c r="AG97" s="1" t="s">
        <v>1384</v>
      </c>
      <c r="AH97" s="1" t="s">
        <v>1607</v>
      </c>
      <c r="AI97" s="2" t="s">
        <v>1792</v>
      </c>
      <c r="AJ97" s="1" t="s">
        <v>1607</v>
      </c>
      <c r="AK97" s="1" t="s">
        <v>1702</v>
      </c>
      <c r="AL97" s="1" t="s">
        <v>1607</v>
      </c>
      <c r="AM97" s="2" t="s">
        <v>1793</v>
      </c>
      <c r="AN97" s="1" t="s">
        <v>1607</v>
      </c>
      <c r="AO97" s="1" t="s">
        <v>1785</v>
      </c>
    </row>
    <row r="98" spans="1:41" x14ac:dyDescent="0.3">
      <c r="A98">
        <v>97</v>
      </c>
      <c r="B98" s="8" t="s">
        <v>1794</v>
      </c>
      <c r="C98" s="6" t="s">
        <v>1579</v>
      </c>
      <c r="D98" s="8" t="s">
        <v>1795</v>
      </c>
      <c r="E98" s="1" t="s">
        <v>1580</v>
      </c>
      <c r="F98" s="8" t="s">
        <v>1796</v>
      </c>
      <c r="G98" s="1" t="s">
        <v>44</v>
      </c>
      <c r="H98" s="8" t="s">
        <v>1798</v>
      </c>
      <c r="I98" s="1" t="s">
        <v>1804</v>
      </c>
      <c r="J98" s="8" t="s">
        <v>1799</v>
      </c>
      <c r="K98" s="1" t="s">
        <v>1802</v>
      </c>
      <c r="L98" s="1" t="str">
        <f t="shared" si="1"/>
        <v>**** *n_97 *Sex_Hom *Stat_Ingénieur *Disc1_Sociologie *Metho1_An_multiv *F_metho1_Régult</v>
      </c>
      <c r="M98" s="1" t="s">
        <v>1607</v>
      </c>
      <c r="N98" s="2" t="s">
        <v>1608</v>
      </c>
      <c r="O98" s="1" t="s">
        <v>1607</v>
      </c>
      <c r="P98" s="1" t="s">
        <v>1390</v>
      </c>
      <c r="Q98" s="1" t="s">
        <v>1607</v>
      </c>
      <c r="R98" s="2" t="s">
        <v>1609</v>
      </c>
      <c r="S98" s="1" t="s">
        <v>1607</v>
      </c>
      <c r="T98" s="1" t="s">
        <v>1391</v>
      </c>
      <c r="U98" s="1" t="s">
        <v>1607</v>
      </c>
      <c r="V98" s="2" t="s">
        <v>1610</v>
      </c>
      <c r="W98" s="1" t="s">
        <v>1607</v>
      </c>
      <c r="X98" s="1" t="s">
        <v>1398</v>
      </c>
      <c r="Y98" s="1" t="s">
        <v>1607</v>
      </c>
      <c r="Z98" s="2" t="s">
        <v>1611</v>
      </c>
      <c r="AA98" s="2"/>
      <c r="AB98" s="1" t="s">
        <v>1607</v>
      </c>
      <c r="AC98" s="1" t="s">
        <v>1400</v>
      </c>
      <c r="AD98" s="1" t="s">
        <v>1607</v>
      </c>
      <c r="AE98" s="2" t="s">
        <v>1612</v>
      </c>
      <c r="AF98" s="1" t="s">
        <v>1607</v>
      </c>
      <c r="AG98" s="1" t="s">
        <v>1399</v>
      </c>
      <c r="AH98" s="1" t="s">
        <v>1607</v>
      </c>
      <c r="AI98" s="2" t="s">
        <v>1792</v>
      </c>
      <c r="AJ98" s="1" t="s">
        <v>1607</v>
      </c>
      <c r="AK98" s="1" t="s">
        <v>1703</v>
      </c>
      <c r="AL98" s="1" t="s">
        <v>1607</v>
      </c>
      <c r="AM98" s="2" t="s">
        <v>1793</v>
      </c>
      <c r="AN98" s="1" t="s">
        <v>1607</v>
      </c>
      <c r="AO98" s="1" t="s">
        <v>1786</v>
      </c>
    </row>
    <row r="99" spans="1:41" x14ac:dyDescent="0.3">
      <c r="A99">
        <v>98</v>
      </c>
      <c r="B99" s="8" t="s">
        <v>1794</v>
      </c>
      <c r="C99" s="6" t="s">
        <v>1578</v>
      </c>
      <c r="D99" s="8" t="s">
        <v>1795</v>
      </c>
      <c r="E99" s="1" t="s">
        <v>1586</v>
      </c>
      <c r="F99" s="8" t="s">
        <v>1796</v>
      </c>
      <c r="G99" s="1" t="s">
        <v>1593</v>
      </c>
      <c r="H99" s="8" t="s">
        <v>1798</v>
      </c>
      <c r="I99" s="1" t="s">
        <v>1805</v>
      </c>
      <c r="J99" s="8" t="s">
        <v>1799</v>
      </c>
      <c r="K99" s="1" t="s">
        <v>1803</v>
      </c>
      <c r="L99" s="1" t="str">
        <f t="shared" si="1"/>
        <v>**** *n_98 *Sex_Fem *Stat_Doctorant_e *Disc1_Geo *Metho1_An_quali *F_metho1_Svt</v>
      </c>
      <c r="M99" s="1" t="s">
        <v>1607</v>
      </c>
      <c r="N99" s="2" t="s">
        <v>1608</v>
      </c>
      <c r="O99" s="1" t="s">
        <v>1607</v>
      </c>
      <c r="P99" s="1" t="s">
        <v>1404</v>
      </c>
      <c r="Q99" s="1" t="s">
        <v>1607</v>
      </c>
      <c r="R99" s="2" t="s">
        <v>1609</v>
      </c>
      <c r="S99" s="1" t="s">
        <v>1607</v>
      </c>
      <c r="T99" s="1" t="s">
        <v>1405</v>
      </c>
      <c r="U99" s="1" t="s">
        <v>1607</v>
      </c>
      <c r="V99" s="2" t="s">
        <v>1610</v>
      </c>
      <c r="W99" s="1" t="s">
        <v>1607</v>
      </c>
      <c r="X99" s="1" t="s">
        <v>1410</v>
      </c>
      <c r="Y99" s="1" t="s">
        <v>1607</v>
      </c>
      <c r="Z99" s="2" t="s">
        <v>1611</v>
      </c>
      <c r="AA99" s="2"/>
      <c r="AB99" s="1" t="s">
        <v>1607</v>
      </c>
      <c r="AC99" s="1" t="s">
        <v>1412</v>
      </c>
      <c r="AD99" s="1" t="s">
        <v>1607</v>
      </c>
      <c r="AE99" s="2" t="s">
        <v>1612</v>
      </c>
      <c r="AF99" s="1" t="s">
        <v>1607</v>
      </c>
      <c r="AG99" s="1" t="s">
        <v>1411</v>
      </c>
      <c r="AH99" s="1" t="s">
        <v>1607</v>
      </c>
      <c r="AI99" s="2" t="s">
        <v>1792</v>
      </c>
      <c r="AJ99" s="1" t="s">
        <v>1607</v>
      </c>
      <c r="AK99" s="1" t="s">
        <v>1632</v>
      </c>
      <c r="AL99" s="1" t="s">
        <v>1607</v>
      </c>
      <c r="AM99" s="2" t="s">
        <v>1793</v>
      </c>
      <c r="AN99" s="1" t="s">
        <v>1607</v>
      </c>
      <c r="AO99" s="1" t="s">
        <v>1787</v>
      </c>
    </row>
    <row r="100" spans="1:41" x14ac:dyDescent="0.3">
      <c r="A100">
        <v>99</v>
      </c>
      <c r="B100" s="8" t="s">
        <v>1794</v>
      </c>
      <c r="C100" s="6" t="s">
        <v>1578</v>
      </c>
      <c r="D100" s="8" t="s">
        <v>1795</v>
      </c>
      <c r="E100" s="1" t="s">
        <v>1586</v>
      </c>
      <c r="F100" s="8" t="s">
        <v>1796</v>
      </c>
      <c r="G100" s="1" t="s">
        <v>310</v>
      </c>
      <c r="H100" s="8" t="s">
        <v>1798</v>
      </c>
      <c r="I100" s="1" t="s">
        <v>1805</v>
      </c>
      <c r="J100" s="8" t="s">
        <v>1799</v>
      </c>
      <c r="K100" s="1" t="s">
        <v>1803</v>
      </c>
      <c r="L100" s="1" t="str">
        <f t="shared" si="1"/>
        <v>**** *n_99 *Sex_Fem *Stat_Doctorant_e *Disc1_Autre *Metho1_An_quali *F_metho1_Svt</v>
      </c>
      <c r="M100" s="1" t="s">
        <v>1607</v>
      </c>
      <c r="N100" s="2" t="s">
        <v>1608</v>
      </c>
      <c r="O100" s="1" t="s">
        <v>1607</v>
      </c>
      <c r="P100" s="1" t="s">
        <v>1418</v>
      </c>
      <c r="Q100" s="1" t="s">
        <v>1607</v>
      </c>
      <c r="R100" s="2" t="s">
        <v>1609</v>
      </c>
      <c r="S100" s="1" t="s">
        <v>1607</v>
      </c>
      <c r="T100" s="1" t="s">
        <v>684</v>
      </c>
      <c r="U100" s="1" t="s">
        <v>1607</v>
      </c>
      <c r="V100" s="2" t="s">
        <v>1610</v>
      </c>
      <c r="W100" s="1" t="s">
        <v>1607</v>
      </c>
      <c r="X100" s="1" t="s">
        <v>1426</v>
      </c>
      <c r="Y100" s="1" t="s">
        <v>1607</v>
      </c>
      <c r="Z100" s="2" t="s">
        <v>1611</v>
      </c>
      <c r="AA100" s="2"/>
      <c r="AB100" s="1" t="s">
        <v>1607</v>
      </c>
      <c r="AC100" s="1" t="s">
        <v>1428</v>
      </c>
      <c r="AD100" s="1" t="s">
        <v>1607</v>
      </c>
      <c r="AE100" s="2" t="s">
        <v>1612</v>
      </c>
      <c r="AF100" s="1" t="s">
        <v>1607</v>
      </c>
      <c r="AG100" s="1" t="s">
        <v>1427</v>
      </c>
      <c r="AH100" s="1" t="s">
        <v>1607</v>
      </c>
      <c r="AI100" s="2" t="s">
        <v>1792</v>
      </c>
      <c r="AJ100" s="1" t="s">
        <v>1607</v>
      </c>
      <c r="AK100" s="1" t="s">
        <v>1704</v>
      </c>
      <c r="AL100" s="1" t="s">
        <v>1607</v>
      </c>
      <c r="AM100" s="2" t="s">
        <v>1793</v>
      </c>
      <c r="AN100" s="1" t="s">
        <v>1607</v>
      </c>
      <c r="AO100" s="1" t="s">
        <v>1788</v>
      </c>
    </row>
    <row r="101" spans="1:41" x14ac:dyDescent="0.3">
      <c r="A101">
        <v>100</v>
      </c>
      <c r="B101" s="8" t="s">
        <v>1794</v>
      </c>
      <c r="C101" s="6" t="s">
        <v>1578</v>
      </c>
      <c r="D101" s="8" t="s">
        <v>1795</v>
      </c>
      <c r="E101" s="1" t="s">
        <v>1584</v>
      </c>
      <c r="F101" s="8" t="s">
        <v>1796</v>
      </c>
      <c r="G101" s="1" t="s">
        <v>1593</v>
      </c>
      <c r="H101" s="8" t="s">
        <v>1798</v>
      </c>
      <c r="I101" s="1" t="s">
        <v>1804</v>
      </c>
      <c r="J101" s="8" t="s">
        <v>1799</v>
      </c>
      <c r="K101" s="1" t="s">
        <v>1800</v>
      </c>
      <c r="L101" s="1" t="str">
        <f t="shared" si="1"/>
        <v>**** *n_100 *Sex_Fem *Stat_CR *Disc1_Geo *Metho1_An_multiv *F_metho1_Tps_en_tps</v>
      </c>
      <c r="M101" s="1" t="s">
        <v>1607</v>
      </c>
      <c r="N101" s="2" t="s">
        <v>1608</v>
      </c>
      <c r="O101" s="1" t="s">
        <v>1607</v>
      </c>
      <c r="P101" s="1" t="s">
        <v>1434</v>
      </c>
      <c r="Q101" s="1" t="s">
        <v>1607</v>
      </c>
      <c r="R101" s="2" t="s">
        <v>1609</v>
      </c>
      <c r="S101" s="1" t="s">
        <v>1607</v>
      </c>
      <c r="T101" s="1" t="s">
        <v>1435</v>
      </c>
      <c r="U101" s="1" t="s">
        <v>1607</v>
      </c>
      <c r="V101" s="2" t="s">
        <v>1610</v>
      </c>
      <c r="W101" s="1" t="s">
        <v>1607</v>
      </c>
      <c r="X101" s="1" t="s">
        <v>1444</v>
      </c>
      <c r="Y101" s="1" t="s">
        <v>1607</v>
      </c>
      <c r="Z101" s="2" t="s">
        <v>1611</v>
      </c>
      <c r="AA101" s="2"/>
      <c r="AB101" s="1" t="s">
        <v>1607</v>
      </c>
      <c r="AC101" s="1" t="s">
        <v>1446</v>
      </c>
      <c r="AD101" s="1" t="s">
        <v>1607</v>
      </c>
      <c r="AE101" s="2" t="s">
        <v>1612</v>
      </c>
      <c r="AF101" s="1" t="s">
        <v>1607</v>
      </c>
      <c r="AG101" s="1" t="s">
        <v>1445</v>
      </c>
      <c r="AH101" s="1" t="s">
        <v>1607</v>
      </c>
      <c r="AI101" s="2" t="s">
        <v>1792</v>
      </c>
      <c r="AJ101" s="1" t="s">
        <v>1607</v>
      </c>
      <c r="AK101" s="1" t="s">
        <v>1705</v>
      </c>
      <c r="AL101" s="1" t="s">
        <v>1607</v>
      </c>
      <c r="AM101" s="2" t="s">
        <v>1793</v>
      </c>
      <c r="AN101" s="1" t="s">
        <v>1607</v>
      </c>
      <c r="AO101" s="1" t="s">
        <v>1789</v>
      </c>
    </row>
    <row r="102" spans="1:41" x14ac:dyDescent="0.3">
      <c r="A102">
        <v>101</v>
      </c>
      <c r="B102" s="8" t="s">
        <v>1794</v>
      </c>
      <c r="D102" s="8" t="s">
        <v>1795</v>
      </c>
      <c r="E102" s="1" t="s">
        <v>1586</v>
      </c>
      <c r="F102" s="8" t="s">
        <v>1796</v>
      </c>
      <c r="G102" s="1" t="s">
        <v>1592</v>
      </c>
      <c r="H102" s="8" t="s">
        <v>1798</v>
      </c>
      <c r="I102" s="1" t="s">
        <v>1805</v>
      </c>
      <c r="J102" s="8" t="s">
        <v>1799</v>
      </c>
      <c r="K102" s="1" t="s">
        <v>1803</v>
      </c>
      <c r="L102" s="1" t="str">
        <f t="shared" si="1"/>
        <v>**** *n_101 *Sex_ *Stat_Doctorant_e *Disc1_Anthropo *Metho1_An_quali *F_metho1_Svt</v>
      </c>
      <c r="M102" s="1" t="s">
        <v>1607</v>
      </c>
      <c r="N102" s="2" t="s">
        <v>1608</v>
      </c>
      <c r="O102" s="1" t="s">
        <v>1607</v>
      </c>
      <c r="P102" s="1" t="s">
        <v>1451</v>
      </c>
      <c r="Q102" s="1" t="s">
        <v>1607</v>
      </c>
      <c r="R102" s="2" t="s">
        <v>1609</v>
      </c>
      <c r="S102" s="1" t="s">
        <v>1607</v>
      </c>
      <c r="T102" s="1" t="s">
        <v>1452</v>
      </c>
      <c r="U102" s="1" t="s">
        <v>1607</v>
      </c>
      <c r="V102" s="2" t="s">
        <v>1610</v>
      </c>
      <c r="W102" s="1" t="s">
        <v>1607</v>
      </c>
      <c r="X102" s="1" t="s">
        <v>1459</v>
      </c>
      <c r="Y102" s="1" t="s">
        <v>1607</v>
      </c>
      <c r="Z102" s="2" t="s">
        <v>1611</v>
      </c>
      <c r="AA102" s="2"/>
      <c r="AB102" s="1" t="s">
        <v>1607</v>
      </c>
      <c r="AC102" s="1" t="s">
        <v>1461</v>
      </c>
      <c r="AD102" s="1" t="s">
        <v>1607</v>
      </c>
      <c r="AE102" s="2" t="s">
        <v>1612</v>
      </c>
      <c r="AF102" s="1" t="s">
        <v>1607</v>
      </c>
      <c r="AG102" s="1" t="s">
        <v>1460</v>
      </c>
      <c r="AH102" s="1" t="s">
        <v>1607</v>
      </c>
      <c r="AI102" s="2" t="s">
        <v>1792</v>
      </c>
      <c r="AJ102" s="1" t="s">
        <v>1607</v>
      </c>
      <c r="AK102" s="1" t="s">
        <v>1706</v>
      </c>
      <c r="AL102" s="1" t="s">
        <v>1607</v>
      </c>
      <c r="AM102" s="2" t="s">
        <v>1793</v>
      </c>
      <c r="AN102" s="1" t="s">
        <v>1607</v>
      </c>
      <c r="AO102" s="1" t="s">
        <v>1790</v>
      </c>
    </row>
    <row r="103" spans="1:41" x14ac:dyDescent="0.3">
      <c r="A103">
        <v>102</v>
      </c>
      <c r="B103" s="8" t="s">
        <v>1794</v>
      </c>
      <c r="C103" s="6" t="s">
        <v>1578</v>
      </c>
      <c r="D103" s="8" t="s">
        <v>1795</v>
      </c>
      <c r="E103" s="1" t="s">
        <v>1580</v>
      </c>
      <c r="F103" s="8" t="s">
        <v>1796</v>
      </c>
      <c r="G103" s="1" t="s">
        <v>44</v>
      </c>
      <c r="H103" s="8" t="s">
        <v>1798</v>
      </c>
      <c r="I103" s="1" t="s">
        <v>1805</v>
      </c>
      <c r="J103" s="8" t="s">
        <v>1799</v>
      </c>
      <c r="K103" s="1" t="s">
        <v>1803</v>
      </c>
      <c r="L103" s="1" t="str">
        <f t="shared" si="1"/>
        <v>**** *n_102 *Sex_Fem *Stat_Ingénieur *Disc1_Sociologie *Metho1_An_quali *F_metho1_Svt</v>
      </c>
      <c r="M103" s="1" t="s">
        <v>1607</v>
      </c>
      <c r="N103" s="2" t="s">
        <v>1608</v>
      </c>
      <c r="O103" s="1" t="s">
        <v>1607</v>
      </c>
      <c r="P103" s="1" t="s">
        <v>1465</v>
      </c>
      <c r="Q103" s="1" t="s">
        <v>1607</v>
      </c>
      <c r="R103" s="2" t="s">
        <v>1609</v>
      </c>
      <c r="S103" s="1" t="s">
        <v>1607</v>
      </c>
      <c r="T103" s="1" t="s">
        <v>1466</v>
      </c>
      <c r="U103" s="1" t="s">
        <v>1607</v>
      </c>
      <c r="V103" s="2" t="s">
        <v>1610</v>
      </c>
      <c r="W103" s="1" t="s">
        <v>1607</v>
      </c>
      <c r="X103" s="1" t="s">
        <v>1473</v>
      </c>
      <c r="Y103" s="1" t="s">
        <v>1607</v>
      </c>
      <c r="Z103" s="2" t="s">
        <v>1611</v>
      </c>
      <c r="AA103" s="2"/>
      <c r="AB103" s="1" t="s">
        <v>1607</v>
      </c>
      <c r="AC103" s="1" t="s">
        <v>1475</v>
      </c>
      <c r="AD103" s="1" t="s">
        <v>1607</v>
      </c>
      <c r="AE103" s="2" t="s">
        <v>1612</v>
      </c>
      <c r="AF103" s="1" t="s">
        <v>1607</v>
      </c>
      <c r="AG103" s="1" t="s">
        <v>1474</v>
      </c>
      <c r="AH103" s="1" t="s">
        <v>1607</v>
      </c>
      <c r="AI103" s="2" t="s">
        <v>1792</v>
      </c>
      <c r="AJ103" s="1" t="s">
        <v>1607</v>
      </c>
      <c r="AK103" s="1" t="s">
        <v>1629</v>
      </c>
      <c r="AL103" s="1" t="s">
        <v>1607</v>
      </c>
      <c r="AM103" s="2" t="s">
        <v>1793</v>
      </c>
      <c r="AN103" s="1" t="s">
        <v>1607</v>
      </c>
      <c r="AO103" s="1" t="s">
        <v>1791</v>
      </c>
    </row>
    <row r="104" spans="1:41" x14ac:dyDescent="0.3">
      <c r="A104">
        <v>103</v>
      </c>
      <c r="B104" s="8" t="s">
        <v>1794</v>
      </c>
      <c r="C104" s="6" t="s">
        <v>1578</v>
      </c>
      <c r="D104" s="8" t="s">
        <v>1795</v>
      </c>
      <c r="E104" s="1" t="s">
        <v>1585</v>
      </c>
      <c r="F104" s="8" t="s">
        <v>1796</v>
      </c>
      <c r="G104" s="1" t="s">
        <v>44</v>
      </c>
      <c r="H104" s="8" t="s">
        <v>1798</v>
      </c>
      <c r="I104" s="1" t="s">
        <v>1805</v>
      </c>
      <c r="J104" s="8" t="s">
        <v>1799</v>
      </c>
      <c r="K104" s="1" t="s">
        <v>1802</v>
      </c>
      <c r="L104" s="1" t="str">
        <f t="shared" si="1"/>
        <v>**** *n_103 *Sex_Fem *Stat_Doct_post_doct *Disc1_Sociologie *Metho1_An_quali *F_metho1_Régult</v>
      </c>
      <c r="M104" s="1" t="s">
        <v>1607</v>
      </c>
      <c r="N104" s="2" t="s">
        <v>1608</v>
      </c>
      <c r="O104" s="1" t="s">
        <v>1607</v>
      </c>
      <c r="P104" s="1" t="s">
        <v>1479</v>
      </c>
      <c r="Q104" s="1" t="s">
        <v>1607</v>
      </c>
      <c r="R104" s="2" t="s">
        <v>1609</v>
      </c>
      <c r="S104" s="1" t="s">
        <v>1607</v>
      </c>
      <c r="T104" s="1" t="s">
        <v>1480</v>
      </c>
      <c r="U104" s="1" t="s">
        <v>1607</v>
      </c>
      <c r="V104" s="2" t="s">
        <v>1610</v>
      </c>
      <c r="W104" s="1" t="s">
        <v>1607</v>
      </c>
      <c r="X104" s="1" t="s">
        <v>1483</v>
      </c>
      <c r="Y104" s="1" t="s">
        <v>1607</v>
      </c>
      <c r="Z104" s="2" t="s">
        <v>1611</v>
      </c>
      <c r="AA104" s="2"/>
      <c r="AB104" s="1" t="s">
        <v>1607</v>
      </c>
      <c r="AC104" s="1" t="s">
        <v>1485</v>
      </c>
      <c r="AD104" s="1" t="s">
        <v>1607</v>
      </c>
      <c r="AE104" s="2" t="s">
        <v>1612</v>
      </c>
      <c r="AF104" s="1" t="s">
        <v>1607</v>
      </c>
      <c r="AG104" s="1" t="s">
        <v>1484</v>
      </c>
      <c r="AH104" s="1" t="s">
        <v>1607</v>
      </c>
      <c r="AI104" s="2" t="s">
        <v>1792</v>
      </c>
      <c r="AJ104" s="1" t="s">
        <v>1607</v>
      </c>
      <c r="AK104" s="1" t="s">
        <v>1629</v>
      </c>
      <c r="AL104" s="1" t="s">
        <v>1607</v>
      </c>
      <c r="AM104" s="2" t="s">
        <v>1793</v>
      </c>
      <c r="AN104" s="1" t="s">
        <v>1607</v>
      </c>
      <c r="AO104" s="1" t="s">
        <v>1714</v>
      </c>
    </row>
    <row r="105" spans="1:41" x14ac:dyDescent="0.3">
      <c r="A105">
        <v>104</v>
      </c>
      <c r="B105" s="8" t="s">
        <v>1794</v>
      </c>
      <c r="C105" s="6" t="s">
        <v>1578</v>
      </c>
      <c r="D105" s="8" t="s">
        <v>1795</v>
      </c>
      <c r="E105" s="1" t="s">
        <v>1580</v>
      </c>
      <c r="F105" s="8" t="s">
        <v>1796</v>
      </c>
      <c r="G105" s="1" t="s">
        <v>44</v>
      </c>
      <c r="H105" s="8" t="s">
        <v>1798</v>
      </c>
      <c r="J105" s="8" t="s">
        <v>1799</v>
      </c>
      <c r="L105" s="1" t="str">
        <f t="shared" si="1"/>
        <v>**** *n_104 *Sex_Fem *Stat_Ingénieur *Disc1_Sociologie *Metho1_ *F_metho1_</v>
      </c>
      <c r="M105" s="1" t="s">
        <v>1607</v>
      </c>
      <c r="N105" s="2" t="s">
        <v>1608</v>
      </c>
      <c r="O105" s="1" t="s">
        <v>1607</v>
      </c>
      <c r="P105" s="1" t="s">
        <v>1490</v>
      </c>
      <c r="Q105" s="1" t="s">
        <v>1607</v>
      </c>
      <c r="R105" s="2" t="s">
        <v>1609</v>
      </c>
      <c r="S105" s="1" t="s">
        <v>1607</v>
      </c>
      <c r="T105" s="1" t="s">
        <v>1491</v>
      </c>
      <c r="U105" s="1" t="s">
        <v>1607</v>
      </c>
      <c r="V105" s="2" t="s">
        <v>1610</v>
      </c>
      <c r="W105" s="1" t="s">
        <v>1607</v>
      </c>
      <c r="X105" s="1" t="s">
        <v>1492</v>
      </c>
      <c r="Y105" s="1" t="s">
        <v>1607</v>
      </c>
      <c r="Z105" s="2" t="s">
        <v>1611</v>
      </c>
      <c r="AA105" s="2"/>
      <c r="AB105" s="1" t="s">
        <v>1607</v>
      </c>
      <c r="AC105" s="1" t="s">
        <v>1494</v>
      </c>
      <c r="AD105" s="1" t="s">
        <v>1607</v>
      </c>
      <c r="AE105" s="2" t="s">
        <v>1612</v>
      </c>
      <c r="AF105" s="1" t="s">
        <v>1607</v>
      </c>
      <c r="AG105" s="1" t="s">
        <v>1493</v>
      </c>
      <c r="AH105" s="1" t="s">
        <v>1607</v>
      </c>
      <c r="AI105" s="2" t="s">
        <v>1792</v>
      </c>
      <c r="AJ105" s="1" t="s">
        <v>1607</v>
      </c>
      <c r="AK105" s="1" t="s">
        <v>1652</v>
      </c>
      <c r="AL105" s="1" t="s">
        <v>1607</v>
      </c>
      <c r="AM105" s="2" t="s">
        <v>1793</v>
      </c>
      <c r="AN105" s="1" t="s">
        <v>1607</v>
      </c>
      <c r="AO105" s="1" t="s">
        <v>1710</v>
      </c>
    </row>
    <row r="106" spans="1:41" x14ac:dyDescent="0.3">
      <c r="A106">
        <v>105</v>
      </c>
      <c r="B106" s="8" t="s">
        <v>1794</v>
      </c>
      <c r="C106" s="6" t="s">
        <v>1578</v>
      </c>
      <c r="D106" s="8" t="s">
        <v>1795</v>
      </c>
      <c r="E106" s="1" t="s">
        <v>1580</v>
      </c>
      <c r="F106" s="8" t="s">
        <v>1796</v>
      </c>
      <c r="G106" s="1" t="s">
        <v>44</v>
      </c>
      <c r="H106" s="8" t="s">
        <v>1798</v>
      </c>
      <c r="J106" s="8" t="s">
        <v>1799</v>
      </c>
      <c r="L106" s="1" t="str">
        <f t="shared" si="1"/>
        <v>**** *n_105 *Sex_Fem *Stat_Ingénieur *Disc1_Sociologie *Metho1_ *F_metho1_</v>
      </c>
      <c r="M106" s="1" t="s">
        <v>1607</v>
      </c>
      <c r="N106" s="2" t="s">
        <v>1608</v>
      </c>
      <c r="O106" s="1" t="s">
        <v>1607</v>
      </c>
      <c r="P106" s="1" t="s">
        <v>1499</v>
      </c>
      <c r="Q106" s="1" t="s">
        <v>1607</v>
      </c>
      <c r="R106" s="2" t="s">
        <v>1609</v>
      </c>
      <c r="S106" s="1" t="s">
        <v>1607</v>
      </c>
      <c r="T106" s="1" t="s">
        <v>1500</v>
      </c>
      <c r="U106" s="1" t="s">
        <v>1607</v>
      </c>
      <c r="V106" s="2" t="s">
        <v>1610</v>
      </c>
      <c r="W106" s="1" t="s">
        <v>1607</v>
      </c>
      <c r="X106" s="1" t="s">
        <v>1492</v>
      </c>
      <c r="Y106" s="1" t="s">
        <v>1607</v>
      </c>
      <c r="Z106" s="2" t="s">
        <v>1611</v>
      </c>
      <c r="AA106" s="2"/>
      <c r="AB106" s="1" t="s">
        <v>1607</v>
      </c>
      <c r="AD106" s="1" t="s">
        <v>1607</v>
      </c>
      <c r="AE106" s="2" t="s">
        <v>1612</v>
      </c>
      <c r="AF106" s="1" t="s">
        <v>1607</v>
      </c>
      <c r="AG106" s="1" t="s">
        <v>1502</v>
      </c>
      <c r="AH106" s="1" t="s">
        <v>1607</v>
      </c>
      <c r="AI106" s="2" t="s">
        <v>1792</v>
      </c>
      <c r="AJ106" s="1" t="s">
        <v>1607</v>
      </c>
      <c r="AK106" s="1" t="s">
        <v>1652</v>
      </c>
      <c r="AL106" s="1" t="s">
        <v>1607</v>
      </c>
      <c r="AM106" s="2" t="s">
        <v>1793</v>
      </c>
      <c r="AN106" s="1" t="s">
        <v>1607</v>
      </c>
      <c r="AO106" s="1" t="s">
        <v>1710</v>
      </c>
    </row>
    <row r="107" spans="1:41" x14ac:dyDescent="0.3">
      <c r="D107" s="8"/>
      <c r="F107" s="8"/>
      <c r="H107" s="8"/>
      <c r="J107" s="8"/>
      <c r="N107" s="2"/>
      <c r="R107" s="2"/>
      <c r="V107" s="2"/>
      <c r="Z107" s="2"/>
      <c r="AA107" s="2"/>
      <c r="AE107" s="2"/>
      <c r="AI107" s="2"/>
      <c r="AM107" s="2"/>
    </row>
  </sheetData>
  <autoFilter ref="A1:AW10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workbookViewId="0">
      <selection activeCell="F1" sqref="F1:F1048576"/>
    </sheetView>
  </sheetViews>
  <sheetFormatPr baseColWidth="10" defaultRowHeight="14.4" x14ac:dyDescent="0.3"/>
  <cols>
    <col min="1" max="1" width="11.44140625" bestFit="1" customWidth="1"/>
  </cols>
  <sheetData>
    <row r="1" spans="1:13" x14ac:dyDescent="0.3">
      <c r="A1" t="s">
        <v>0</v>
      </c>
      <c r="B1" t="s">
        <v>1</v>
      </c>
      <c r="C1" t="s">
        <v>1581</v>
      </c>
      <c r="D1" t="s">
        <v>1589</v>
      </c>
      <c r="E1" t="s">
        <v>1614</v>
      </c>
      <c r="F1" t="s">
        <v>7</v>
      </c>
      <c r="G1" t="s">
        <v>8</v>
      </c>
      <c r="H1" t="s">
        <v>1598</v>
      </c>
      <c r="I1" t="s">
        <v>10</v>
      </c>
      <c r="J1" t="s">
        <v>1613</v>
      </c>
      <c r="K1" t="s">
        <v>18</v>
      </c>
      <c r="L1" t="s">
        <v>20</v>
      </c>
      <c r="M1" t="s">
        <v>19</v>
      </c>
    </row>
    <row r="2" spans="1:13" x14ac:dyDescent="0.3">
      <c r="A2">
        <v>1</v>
      </c>
      <c r="B2" t="s">
        <v>1578</v>
      </c>
      <c r="C2" t="s">
        <v>1586</v>
      </c>
      <c r="D2" t="s">
        <v>44</v>
      </c>
      <c r="E2" t="s">
        <v>1615</v>
      </c>
      <c r="F2" t="s">
        <v>47</v>
      </c>
      <c r="G2" t="s">
        <v>47</v>
      </c>
      <c r="H2" t="s">
        <v>1599</v>
      </c>
      <c r="I2" t="s">
        <v>1606</v>
      </c>
      <c r="J2" t="s">
        <v>1707</v>
      </c>
      <c r="K2" t="s">
        <v>51</v>
      </c>
      <c r="L2" t="s">
        <v>53</v>
      </c>
      <c r="M2" t="s">
        <v>52</v>
      </c>
    </row>
    <row r="3" spans="1:13" x14ac:dyDescent="0.3">
      <c r="A3">
        <v>2</v>
      </c>
      <c r="B3" t="s">
        <v>1578</v>
      </c>
      <c r="C3" t="s">
        <v>1585</v>
      </c>
      <c r="D3" t="s">
        <v>44</v>
      </c>
      <c r="E3" t="s">
        <v>1616</v>
      </c>
      <c r="F3" t="s">
        <v>59</v>
      </c>
      <c r="G3" t="s">
        <v>60</v>
      </c>
      <c r="H3" t="s">
        <v>1599</v>
      </c>
      <c r="I3" t="s">
        <v>1606</v>
      </c>
      <c r="J3" t="s">
        <v>1708</v>
      </c>
      <c r="K3" t="s">
        <v>67</v>
      </c>
      <c r="L3" t="s">
        <v>69</v>
      </c>
      <c r="M3" t="s">
        <v>68</v>
      </c>
    </row>
    <row r="4" spans="1:13" x14ac:dyDescent="0.3">
      <c r="A4">
        <v>3</v>
      </c>
      <c r="B4" t="s">
        <v>1578</v>
      </c>
      <c r="C4" t="s">
        <v>1585</v>
      </c>
      <c r="D4" t="s">
        <v>1593</v>
      </c>
      <c r="E4" t="s">
        <v>1617</v>
      </c>
      <c r="F4" t="s">
        <v>74</v>
      </c>
      <c r="G4" t="s">
        <v>75</v>
      </c>
      <c r="H4" t="s">
        <v>364</v>
      </c>
      <c r="I4" t="s">
        <v>1605</v>
      </c>
      <c r="J4" t="s">
        <v>1709</v>
      </c>
      <c r="K4" t="s">
        <v>82</v>
      </c>
      <c r="L4" t="s">
        <v>84</v>
      </c>
      <c r="M4" t="s">
        <v>83</v>
      </c>
    </row>
    <row r="5" spans="1:13" x14ac:dyDescent="0.3">
      <c r="A5">
        <v>4</v>
      </c>
      <c r="B5" t="s">
        <v>1578</v>
      </c>
      <c r="C5" t="s">
        <v>1580</v>
      </c>
      <c r="D5" t="s">
        <v>1593</v>
      </c>
      <c r="E5" t="s">
        <v>1618</v>
      </c>
      <c r="J5" t="s">
        <v>1710</v>
      </c>
    </row>
    <row r="6" spans="1:13" x14ac:dyDescent="0.3">
      <c r="A6">
        <v>5</v>
      </c>
      <c r="B6" t="s">
        <v>1579</v>
      </c>
      <c r="C6" t="s">
        <v>1580</v>
      </c>
      <c r="D6" t="s">
        <v>310</v>
      </c>
      <c r="E6" t="s">
        <v>1619</v>
      </c>
      <c r="F6" t="s">
        <v>96</v>
      </c>
      <c r="G6" t="s">
        <v>97</v>
      </c>
      <c r="H6" t="s">
        <v>1599</v>
      </c>
      <c r="I6" t="s">
        <v>1606</v>
      </c>
      <c r="J6" t="s">
        <v>1711</v>
      </c>
      <c r="K6" t="s">
        <v>102</v>
      </c>
      <c r="L6" t="s">
        <v>104</v>
      </c>
      <c r="M6" t="s">
        <v>103</v>
      </c>
    </row>
    <row r="7" spans="1:13" x14ac:dyDescent="0.3">
      <c r="A7">
        <v>6</v>
      </c>
      <c r="B7" t="s">
        <v>1578</v>
      </c>
      <c r="C7" t="s">
        <v>1583</v>
      </c>
      <c r="D7" t="s">
        <v>310</v>
      </c>
      <c r="E7" t="s">
        <v>1620</v>
      </c>
      <c r="F7" t="s">
        <v>110</v>
      </c>
      <c r="G7" t="s">
        <v>111</v>
      </c>
      <c r="H7" t="s">
        <v>184</v>
      </c>
      <c r="I7" t="s">
        <v>1604</v>
      </c>
      <c r="J7" t="s">
        <v>1712</v>
      </c>
      <c r="K7" t="s">
        <v>118</v>
      </c>
      <c r="L7" t="s">
        <v>120</v>
      </c>
      <c r="M7" t="s">
        <v>119</v>
      </c>
    </row>
    <row r="8" spans="1:13" x14ac:dyDescent="0.3">
      <c r="A8">
        <v>7</v>
      </c>
      <c r="B8" t="s">
        <v>1579</v>
      </c>
      <c r="C8" t="s">
        <v>1586</v>
      </c>
      <c r="D8" t="s">
        <v>44</v>
      </c>
      <c r="E8" t="s">
        <v>1621</v>
      </c>
      <c r="F8" t="s">
        <v>125</v>
      </c>
      <c r="G8" t="s">
        <v>126</v>
      </c>
      <c r="H8" t="s">
        <v>1599</v>
      </c>
      <c r="I8" t="s">
        <v>1606</v>
      </c>
      <c r="J8" t="s">
        <v>1713</v>
      </c>
      <c r="K8" t="s">
        <v>133</v>
      </c>
      <c r="L8" t="s">
        <v>135</v>
      </c>
      <c r="M8" t="s">
        <v>134</v>
      </c>
    </row>
    <row r="9" spans="1:13" x14ac:dyDescent="0.3">
      <c r="A9">
        <v>8</v>
      </c>
      <c r="B9" t="s">
        <v>1578</v>
      </c>
      <c r="C9" t="s">
        <v>1584</v>
      </c>
      <c r="D9" t="s">
        <v>1592</v>
      </c>
      <c r="E9" t="s">
        <v>1622</v>
      </c>
      <c r="F9" t="s">
        <v>141</v>
      </c>
      <c r="G9" t="s">
        <v>142</v>
      </c>
      <c r="H9" t="s">
        <v>1599</v>
      </c>
      <c r="I9" t="s">
        <v>1606</v>
      </c>
      <c r="J9" t="s">
        <v>1714</v>
      </c>
      <c r="K9" t="s">
        <v>145</v>
      </c>
      <c r="L9" t="s">
        <v>147</v>
      </c>
      <c r="M9" t="s">
        <v>146</v>
      </c>
    </row>
    <row r="10" spans="1:13" x14ac:dyDescent="0.3">
      <c r="A10">
        <v>9</v>
      </c>
      <c r="B10" t="s">
        <v>1579</v>
      </c>
      <c r="C10" t="s">
        <v>1580</v>
      </c>
      <c r="D10" t="s">
        <v>44</v>
      </c>
      <c r="E10" t="s">
        <v>1623</v>
      </c>
      <c r="F10" t="s">
        <v>151</v>
      </c>
      <c r="G10" t="s">
        <v>152</v>
      </c>
      <c r="H10" t="s">
        <v>1601</v>
      </c>
      <c r="I10" t="s">
        <v>1603</v>
      </c>
      <c r="J10" t="s">
        <v>1715</v>
      </c>
      <c r="K10" t="s">
        <v>159</v>
      </c>
      <c r="L10" t="s">
        <v>161</v>
      </c>
      <c r="M10" t="s">
        <v>160</v>
      </c>
    </row>
    <row r="11" spans="1:13" x14ac:dyDescent="0.3">
      <c r="A11">
        <v>10</v>
      </c>
      <c r="B11" t="s">
        <v>1579</v>
      </c>
      <c r="C11" t="s">
        <v>1580</v>
      </c>
      <c r="D11" t="s">
        <v>310</v>
      </c>
      <c r="E11" t="s">
        <v>1624</v>
      </c>
      <c r="F11" t="s">
        <v>166</v>
      </c>
      <c r="G11" t="s">
        <v>167</v>
      </c>
      <c r="H11" t="s">
        <v>168</v>
      </c>
      <c r="I11" t="s">
        <v>1605</v>
      </c>
      <c r="J11" t="s">
        <v>1716</v>
      </c>
      <c r="K11" t="s">
        <v>174</v>
      </c>
      <c r="L11" t="s">
        <v>176</v>
      </c>
      <c r="M11" t="s">
        <v>175</v>
      </c>
    </row>
    <row r="12" spans="1:13" x14ac:dyDescent="0.3">
      <c r="A12">
        <v>11</v>
      </c>
      <c r="B12" t="s">
        <v>1578</v>
      </c>
      <c r="C12" t="s">
        <v>1586</v>
      </c>
      <c r="D12" t="s">
        <v>1593</v>
      </c>
      <c r="E12" t="s">
        <v>1625</v>
      </c>
      <c r="F12" t="s">
        <v>182</v>
      </c>
      <c r="G12" t="s">
        <v>183</v>
      </c>
      <c r="H12" t="s">
        <v>184</v>
      </c>
      <c r="I12" t="s">
        <v>1606</v>
      </c>
      <c r="J12" t="s">
        <v>1717</v>
      </c>
      <c r="K12" t="s">
        <v>193</v>
      </c>
      <c r="L12" t="s">
        <v>195</v>
      </c>
      <c r="M12" t="s">
        <v>194</v>
      </c>
    </row>
    <row r="13" spans="1:13" x14ac:dyDescent="0.3">
      <c r="A13">
        <v>12</v>
      </c>
      <c r="B13" t="s">
        <v>1578</v>
      </c>
      <c r="C13" t="s">
        <v>1586</v>
      </c>
      <c r="D13" t="s">
        <v>310</v>
      </c>
      <c r="E13" t="s">
        <v>1626</v>
      </c>
      <c r="F13" t="s">
        <v>201</v>
      </c>
      <c r="G13" t="s">
        <v>202</v>
      </c>
      <c r="H13" t="s">
        <v>1599</v>
      </c>
      <c r="I13" t="s">
        <v>1605</v>
      </c>
      <c r="J13" t="s">
        <v>1718</v>
      </c>
      <c r="K13" t="s">
        <v>209</v>
      </c>
      <c r="L13" t="s">
        <v>211</v>
      </c>
      <c r="M13" t="s">
        <v>210</v>
      </c>
    </row>
    <row r="14" spans="1:13" x14ac:dyDescent="0.3">
      <c r="A14">
        <v>13</v>
      </c>
      <c r="B14" t="s">
        <v>1578</v>
      </c>
      <c r="C14" t="s">
        <v>1586</v>
      </c>
      <c r="D14" t="s">
        <v>1593</v>
      </c>
      <c r="E14" t="s">
        <v>1627</v>
      </c>
      <c r="J14" t="s">
        <v>1710</v>
      </c>
    </row>
    <row r="15" spans="1:13" x14ac:dyDescent="0.3">
      <c r="A15">
        <v>14</v>
      </c>
      <c r="B15" t="s">
        <v>1578</v>
      </c>
      <c r="C15" t="s">
        <v>1580</v>
      </c>
      <c r="D15" t="s">
        <v>1593</v>
      </c>
      <c r="E15" t="s">
        <v>1628</v>
      </c>
      <c r="F15" t="s">
        <v>222</v>
      </c>
      <c r="G15" t="s">
        <v>223</v>
      </c>
      <c r="H15" t="s">
        <v>184</v>
      </c>
      <c r="I15" t="s">
        <v>1606</v>
      </c>
      <c r="J15" t="s">
        <v>1719</v>
      </c>
      <c r="K15" t="s">
        <v>232</v>
      </c>
      <c r="L15" t="s">
        <v>234</v>
      </c>
      <c r="M15" t="s">
        <v>233</v>
      </c>
    </row>
    <row r="16" spans="1:13" x14ac:dyDescent="0.3">
      <c r="A16">
        <v>15</v>
      </c>
      <c r="B16" t="s">
        <v>1579</v>
      </c>
      <c r="C16" t="s">
        <v>1580</v>
      </c>
      <c r="D16" t="s">
        <v>44</v>
      </c>
      <c r="E16" t="s">
        <v>1629</v>
      </c>
      <c r="F16" t="s">
        <v>238</v>
      </c>
      <c r="G16" t="s">
        <v>239</v>
      </c>
      <c r="H16" t="s">
        <v>168</v>
      </c>
      <c r="I16" t="s">
        <v>1603</v>
      </c>
      <c r="J16" t="s">
        <v>1720</v>
      </c>
      <c r="K16" t="s">
        <v>248</v>
      </c>
      <c r="L16" t="s">
        <v>250</v>
      </c>
      <c r="M16" t="s">
        <v>249</v>
      </c>
    </row>
    <row r="17" spans="1:13" x14ac:dyDescent="0.3">
      <c r="A17">
        <v>16</v>
      </c>
      <c r="B17" t="s">
        <v>1578</v>
      </c>
      <c r="C17" t="s">
        <v>1580</v>
      </c>
      <c r="D17" t="s">
        <v>1590</v>
      </c>
      <c r="E17" t="s">
        <v>1630</v>
      </c>
      <c r="F17" t="s">
        <v>254</v>
      </c>
      <c r="G17" t="s">
        <v>255</v>
      </c>
      <c r="H17" t="s">
        <v>1600</v>
      </c>
      <c r="I17" t="s">
        <v>1606</v>
      </c>
      <c r="J17" t="s">
        <v>1721</v>
      </c>
      <c r="K17" t="s">
        <v>258</v>
      </c>
      <c r="L17" t="s">
        <v>260</v>
      </c>
      <c r="M17" t="s">
        <v>259</v>
      </c>
    </row>
    <row r="18" spans="1:13" x14ac:dyDescent="0.3">
      <c r="A18">
        <v>17</v>
      </c>
      <c r="B18" t="s">
        <v>1578</v>
      </c>
      <c r="C18" t="s">
        <v>1580</v>
      </c>
      <c r="D18" t="s">
        <v>1593</v>
      </c>
      <c r="E18" t="s">
        <v>1631</v>
      </c>
      <c r="F18" t="s">
        <v>266</v>
      </c>
      <c r="G18" t="s">
        <v>267</v>
      </c>
      <c r="H18" t="s">
        <v>184</v>
      </c>
      <c r="I18" t="s">
        <v>1606</v>
      </c>
      <c r="J18" t="s">
        <v>1722</v>
      </c>
      <c r="K18" t="s">
        <v>276</v>
      </c>
      <c r="L18" t="s">
        <v>278</v>
      </c>
      <c r="M18" t="s">
        <v>277</v>
      </c>
    </row>
    <row r="19" spans="1:13" x14ac:dyDescent="0.3">
      <c r="A19">
        <v>18</v>
      </c>
      <c r="B19" t="s">
        <v>1579</v>
      </c>
      <c r="C19" t="s">
        <v>1580</v>
      </c>
      <c r="D19" t="s">
        <v>1593</v>
      </c>
      <c r="E19" t="s">
        <v>1632</v>
      </c>
      <c r="F19" t="s">
        <v>282</v>
      </c>
      <c r="H19" t="s">
        <v>184</v>
      </c>
      <c r="I19" t="s">
        <v>1606</v>
      </c>
      <c r="J19" t="s">
        <v>1723</v>
      </c>
      <c r="K19" t="s">
        <v>289</v>
      </c>
      <c r="L19" t="s">
        <v>291</v>
      </c>
      <c r="M19" t="s">
        <v>290</v>
      </c>
    </row>
    <row r="20" spans="1:13" x14ac:dyDescent="0.3">
      <c r="A20">
        <v>19</v>
      </c>
      <c r="B20" t="s">
        <v>1578</v>
      </c>
      <c r="C20" t="s">
        <v>1580</v>
      </c>
      <c r="D20" t="s">
        <v>1596</v>
      </c>
      <c r="E20" t="s">
        <v>1633</v>
      </c>
      <c r="F20" t="s">
        <v>296</v>
      </c>
      <c r="G20" t="s">
        <v>297</v>
      </c>
      <c r="H20" t="s">
        <v>168</v>
      </c>
      <c r="I20" t="s">
        <v>1606</v>
      </c>
      <c r="J20" t="s">
        <v>1724</v>
      </c>
      <c r="K20" t="s">
        <v>307</v>
      </c>
      <c r="L20" t="s">
        <v>309</v>
      </c>
      <c r="M20" t="s">
        <v>308</v>
      </c>
    </row>
    <row r="21" spans="1:13" x14ac:dyDescent="0.3">
      <c r="A21">
        <v>20</v>
      </c>
      <c r="C21" t="s">
        <v>1586</v>
      </c>
      <c r="D21" t="s">
        <v>1592</v>
      </c>
      <c r="E21" t="s">
        <v>1634</v>
      </c>
      <c r="F21" t="s">
        <v>314</v>
      </c>
      <c r="G21" t="s">
        <v>315</v>
      </c>
      <c r="H21" t="s">
        <v>1599</v>
      </c>
      <c r="I21" t="s">
        <v>1606</v>
      </c>
      <c r="J21" t="s">
        <v>1725</v>
      </c>
      <c r="K21" t="s">
        <v>320</v>
      </c>
      <c r="L21" t="s">
        <v>322</v>
      </c>
      <c r="M21" t="s">
        <v>321</v>
      </c>
    </row>
    <row r="22" spans="1:13" x14ac:dyDescent="0.3">
      <c r="A22">
        <v>21</v>
      </c>
      <c r="B22" t="s">
        <v>1578</v>
      </c>
      <c r="C22" t="s">
        <v>1586</v>
      </c>
      <c r="D22" t="s">
        <v>1591</v>
      </c>
      <c r="E22" t="s">
        <v>1635</v>
      </c>
      <c r="F22" t="s">
        <v>327</v>
      </c>
      <c r="G22" t="s">
        <v>328</v>
      </c>
      <c r="H22" t="s">
        <v>1600</v>
      </c>
      <c r="I22" t="s">
        <v>1606</v>
      </c>
      <c r="J22" t="s">
        <v>1726</v>
      </c>
      <c r="K22" t="s">
        <v>335</v>
      </c>
      <c r="L22" t="s">
        <v>337</v>
      </c>
      <c r="M22" t="s">
        <v>336</v>
      </c>
    </row>
    <row r="23" spans="1:13" x14ac:dyDescent="0.3">
      <c r="A23">
        <v>22</v>
      </c>
      <c r="B23" t="s">
        <v>1578</v>
      </c>
      <c r="C23" t="s">
        <v>1580</v>
      </c>
      <c r="D23" t="s">
        <v>1596</v>
      </c>
      <c r="E23" t="s">
        <v>1636</v>
      </c>
      <c r="F23" t="s">
        <v>342</v>
      </c>
      <c r="G23" t="s">
        <v>343</v>
      </c>
      <c r="H23" t="s">
        <v>168</v>
      </c>
      <c r="I23" t="s">
        <v>1606</v>
      </c>
      <c r="J23" t="s">
        <v>1727</v>
      </c>
      <c r="K23" t="s">
        <v>350</v>
      </c>
      <c r="L23" t="s">
        <v>352</v>
      </c>
      <c r="M23" t="s">
        <v>351</v>
      </c>
    </row>
    <row r="24" spans="1:13" x14ac:dyDescent="0.3">
      <c r="A24">
        <v>23</v>
      </c>
      <c r="B24" t="s">
        <v>1578</v>
      </c>
      <c r="C24" t="s">
        <v>1586</v>
      </c>
      <c r="D24" t="s">
        <v>1594</v>
      </c>
      <c r="E24" t="s">
        <v>1637</v>
      </c>
      <c r="J24" t="s">
        <v>1710</v>
      </c>
    </row>
    <row r="25" spans="1:13" x14ac:dyDescent="0.3">
      <c r="A25">
        <v>24</v>
      </c>
      <c r="B25" t="s">
        <v>1578</v>
      </c>
      <c r="C25" t="s">
        <v>1580</v>
      </c>
      <c r="D25" t="s">
        <v>44</v>
      </c>
      <c r="E25" t="s">
        <v>1638</v>
      </c>
      <c r="F25" t="s">
        <v>360</v>
      </c>
      <c r="G25" t="s">
        <v>361</v>
      </c>
      <c r="H25" t="s">
        <v>1600</v>
      </c>
      <c r="I25" t="s">
        <v>1606</v>
      </c>
      <c r="J25" t="s">
        <v>1728</v>
      </c>
      <c r="K25" t="s">
        <v>366</v>
      </c>
      <c r="L25" t="s">
        <v>368</v>
      </c>
      <c r="M25" t="s">
        <v>367</v>
      </c>
    </row>
    <row r="26" spans="1:13" x14ac:dyDescent="0.3">
      <c r="A26">
        <v>25</v>
      </c>
      <c r="B26" t="s">
        <v>1578</v>
      </c>
      <c r="C26" t="s">
        <v>1580</v>
      </c>
      <c r="D26" t="s">
        <v>44</v>
      </c>
      <c r="E26" t="s">
        <v>1639</v>
      </c>
      <c r="F26" t="s">
        <v>374</v>
      </c>
      <c r="G26" t="s">
        <v>375</v>
      </c>
      <c r="H26" t="s">
        <v>1599</v>
      </c>
      <c r="I26" t="s">
        <v>1606</v>
      </c>
      <c r="J26" t="s">
        <v>1729</v>
      </c>
    </row>
    <row r="27" spans="1:13" x14ac:dyDescent="0.3">
      <c r="A27">
        <v>26</v>
      </c>
      <c r="B27" t="s">
        <v>1578</v>
      </c>
      <c r="C27" t="s">
        <v>1586</v>
      </c>
      <c r="D27" t="s">
        <v>1591</v>
      </c>
      <c r="E27" t="s">
        <v>1640</v>
      </c>
      <c r="F27" t="s">
        <v>386</v>
      </c>
      <c r="G27" t="s">
        <v>387</v>
      </c>
      <c r="H27" t="s">
        <v>1599</v>
      </c>
      <c r="J27" t="s">
        <v>1730</v>
      </c>
      <c r="K27" t="s">
        <v>391</v>
      </c>
      <c r="L27" t="s">
        <v>393</v>
      </c>
      <c r="M27" t="s">
        <v>392</v>
      </c>
    </row>
    <row r="28" spans="1:13" x14ac:dyDescent="0.3">
      <c r="A28">
        <v>27</v>
      </c>
      <c r="B28" t="s">
        <v>1579</v>
      </c>
      <c r="C28" t="s">
        <v>1585</v>
      </c>
      <c r="D28" t="s">
        <v>1590</v>
      </c>
      <c r="E28" t="s">
        <v>1641</v>
      </c>
      <c r="F28" t="s">
        <v>398</v>
      </c>
      <c r="G28" t="s">
        <v>399</v>
      </c>
      <c r="H28" t="s">
        <v>168</v>
      </c>
      <c r="I28" t="s">
        <v>1606</v>
      </c>
      <c r="J28" t="s">
        <v>1731</v>
      </c>
      <c r="K28" t="s">
        <v>404</v>
      </c>
      <c r="L28" t="s">
        <v>406</v>
      </c>
      <c r="M28" t="s">
        <v>405</v>
      </c>
    </row>
    <row r="29" spans="1:13" x14ac:dyDescent="0.3">
      <c r="A29">
        <v>28</v>
      </c>
      <c r="B29" t="s">
        <v>1578</v>
      </c>
      <c r="C29" t="s">
        <v>1580</v>
      </c>
      <c r="D29" t="s">
        <v>1595</v>
      </c>
      <c r="E29" t="s">
        <v>1642</v>
      </c>
      <c r="J29" t="s">
        <v>1710</v>
      </c>
    </row>
    <row r="30" spans="1:13" x14ac:dyDescent="0.3">
      <c r="A30">
        <v>29</v>
      </c>
      <c r="B30" t="s">
        <v>1578</v>
      </c>
      <c r="C30" t="s">
        <v>1586</v>
      </c>
      <c r="D30" t="s">
        <v>310</v>
      </c>
      <c r="E30" t="s">
        <v>1643</v>
      </c>
      <c r="F30" t="s">
        <v>417</v>
      </c>
      <c r="G30" t="s">
        <v>418</v>
      </c>
      <c r="J30" t="s">
        <v>1710</v>
      </c>
      <c r="K30" t="s">
        <v>419</v>
      </c>
      <c r="L30" t="s">
        <v>421</v>
      </c>
      <c r="M30" t="s">
        <v>420</v>
      </c>
    </row>
    <row r="31" spans="1:13" x14ac:dyDescent="0.3">
      <c r="A31">
        <v>30</v>
      </c>
      <c r="B31" t="s">
        <v>1578</v>
      </c>
      <c r="C31" t="s">
        <v>1586</v>
      </c>
      <c r="D31" t="s">
        <v>44</v>
      </c>
      <c r="E31" t="s">
        <v>1621</v>
      </c>
      <c r="F31" t="s">
        <v>426</v>
      </c>
      <c r="G31" t="s">
        <v>427</v>
      </c>
      <c r="H31" t="s">
        <v>1599</v>
      </c>
      <c r="I31" t="s">
        <v>1606</v>
      </c>
      <c r="J31" t="s">
        <v>1732</v>
      </c>
      <c r="K31" t="s">
        <v>431</v>
      </c>
      <c r="L31" t="s">
        <v>433</v>
      </c>
      <c r="M31" t="s">
        <v>432</v>
      </c>
    </row>
    <row r="32" spans="1:13" x14ac:dyDescent="0.3">
      <c r="A32">
        <v>31</v>
      </c>
      <c r="B32" t="s">
        <v>1578</v>
      </c>
      <c r="C32" t="s">
        <v>1580</v>
      </c>
      <c r="D32" t="s">
        <v>44</v>
      </c>
      <c r="E32" t="s">
        <v>1644</v>
      </c>
      <c r="F32" t="s">
        <v>439</v>
      </c>
      <c r="G32" t="s">
        <v>440</v>
      </c>
      <c r="H32" t="s">
        <v>1600</v>
      </c>
      <c r="I32" t="s">
        <v>1603</v>
      </c>
      <c r="J32" t="s">
        <v>1733</v>
      </c>
      <c r="K32" t="s">
        <v>445</v>
      </c>
      <c r="L32" t="s">
        <v>447</v>
      </c>
      <c r="M32" t="s">
        <v>446</v>
      </c>
    </row>
    <row r="33" spans="1:13" x14ac:dyDescent="0.3">
      <c r="A33">
        <v>32</v>
      </c>
      <c r="B33" t="s">
        <v>1579</v>
      </c>
      <c r="C33" t="s">
        <v>1586</v>
      </c>
      <c r="D33" t="s">
        <v>1592</v>
      </c>
      <c r="E33" t="s">
        <v>1645</v>
      </c>
      <c r="F33" t="s">
        <v>453</v>
      </c>
      <c r="G33" t="s">
        <v>454</v>
      </c>
      <c r="H33" t="s">
        <v>168</v>
      </c>
      <c r="I33" t="s">
        <v>1606</v>
      </c>
      <c r="J33" t="s">
        <v>1734</v>
      </c>
    </row>
    <row r="34" spans="1:13" x14ac:dyDescent="0.3">
      <c r="A34">
        <v>33</v>
      </c>
      <c r="B34" t="s">
        <v>1578</v>
      </c>
      <c r="C34" t="s">
        <v>1584</v>
      </c>
      <c r="D34" t="s">
        <v>1595</v>
      </c>
      <c r="E34" t="s">
        <v>1646</v>
      </c>
      <c r="F34" t="s">
        <v>460</v>
      </c>
      <c r="G34" t="s">
        <v>461</v>
      </c>
      <c r="H34" t="s">
        <v>168</v>
      </c>
      <c r="I34" t="s">
        <v>1606</v>
      </c>
      <c r="J34" t="s">
        <v>1735</v>
      </c>
    </row>
    <row r="35" spans="1:13" x14ac:dyDescent="0.3">
      <c r="A35">
        <v>34</v>
      </c>
      <c r="B35" t="s">
        <v>1578</v>
      </c>
      <c r="C35" t="s">
        <v>1586</v>
      </c>
      <c r="D35" t="s">
        <v>44</v>
      </c>
      <c r="E35" t="s">
        <v>1647</v>
      </c>
      <c r="J35" t="s">
        <v>1710</v>
      </c>
    </row>
    <row r="36" spans="1:13" x14ac:dyDescent="0.3">
      <c r="A36">
        <v>35</v>
      </c>
      <c r="B36" t="s">
        <v>1579</v>
      </c>
      <c r="C36" t="s">
        <v>1583</v>
      </c>
      <c r="D36" t="s">
        <v>310</v>
      </c>
      <c r="E36" t="s">
        <v>1648</v>
      </c>
      <c r="F36" t="s">
        <v>477</v>
      </c>
      <c r="G36" t="s">
        <v>478</v>
      </c>
      <c r="H36" t="s">
        <v>1599</v>
      </c>
      <c r="I36" t="s">
        <v>1603</v>
      </c>
      <c r="J36" t="s">
        <v>1714</v>
      </c>
      <c r="K36" t="s">
        <v>481</v>
      </c>
      <c r="L36" t="s">
        <v>483</v>
      </c>
      <c r="M36" t="s">
        <v>482</v>
      </c>
    </row>
    <row r="37" spans="1:13" x14ac:dyDescent="0.3">
      <c r="A37">
        <v>36</v>
      </c>
      <c r="B37" t="s">
        <v>1578</v>
      </c>
      <c r="C37" t="s">
        <v>1585</v>
      </c>
      <c r="D37" t="s">
        <v>44</v>
      </c>
      <c r="E37" t="s">
        <v>1649</v>
      </c>
      <c r="F37" t="s">
        <v>488</v>
      </c>
      <c r="G37" t="s">
        <v>489</v>
      </c>
      <c r="H37" t="s">
        <v>1599</v>
      </c>
      <c r="I37" t="s">
        <v>1605</v>
      </c>
      <c r="J37" t="s">
        <v>1736</v>
      </c>
      <c r="K37" t="s">
        <v>494</v>
      </c>
      <c r="L37" t="s">
        <v>496</v>
      </c>
      <c r="M37" t="s">
        <v>495</v>
      </c>
    </row>
    <row r="38" spans="1:13" x14ac:dyDescent="0.3">
      <c r="A38">
        <v>37</v>
      </c>
      <c r="B38" t="s">
        <v>1578</v>
      </c>
      <c r="C38" t="s">
        <v>1580</v>
      </c>
      <c r="D38" t="s">
        <v>1593</v>
      </c>
      <c r="E38" t="s">
        <v>1650</v>
      </c>
      <c r="F38" t="s">
        <v>502</v>
      </c>
      <c r="G38" t="s">
        <v>503</v>
      </c>
      <c r="H38" t="s">
        <v>184</v>
      </c>
      <c r="I38" t="s">
        <v>1606</v>
      </c>
      <c r="J38" t="s">
        <v>1737</v>
      </c>
      <c r="K38" t="s">
        <v>512</v>
      </c>
      <c r="L38" t="s">
        <v>514</v>
      </c>
      <c r="M38" t="s">
        <v>513</v>
      </c>
    </row>
    <row r="39" spans="1:13" x14ac:dyDescent="0.3">
      <c r="A39">
        <v>38</v>
      </c>
      <c r="B39" t="s">
        <v>1578</v>
      </c>
      <c r="C39" t="s">
        <v>1587</v>
      </c>
      <c r="D39" t="s">
        <v>310</v>
      </c>
      <c r="E39" t="s">
        <v>1651</v>
      </c>
      <c r="F39" t="s">
        <v>518</v>
      </c>
      <c r="G39" t="s">
        <v>519</v>
      </c>
      <c r="H39" t="s">
        <v>168</v>
      </c>
      <c r="I39" t="s">
        <v>1606</v>
      </c>
      <c r="J39" t="s">
        <v>1738</v>
      </c>
      <c r="K39" t="s">
        <v>524</v>
      </c>
      <c r="L39" t="s">
        <v>526</v>
      </c>
      <c r="M39" t="s">
        <v>525</v>
      </c>
    </row>
    <row r="40" spans="1:13" x14ac:dyDescent="0.3">
      <c r="A40">
        <v>39</v>
      </c>
      <c r="B40" t="s">
        <v>1579</v>
      </c>
      <c r="C40" t="s">
        <v>1586</v>
      </c>
      <c r="D40" t="s">
        <v>44</v>
      </c>
      <c r="E40" t="s">
        <v>1652</v>
      </c>
      <c r="F40" t="s">
        <v>531</v>
      </c>
      <c r="G40" t="s">
        <v>532</v>
      </c>
      <c r="H40" t="s">
        <v>168</v>
      </c>
      <c r="I40" t="s">
        <v>1603</v>
      </c>
      <c r="J40" t="s">
        <v>1739</v>
      </c>
      <c r="K40" t="s">
        <v>539</v>
      </c>
      <c r="L40" t="s">
        <v>541</v>
      </c>
      <c r="M40" t="s">
        <v>540</v>
      </c>
    </row>
    <row r="41" spans="1:13" x14ac:dyDescent="0.3">
      <c r="A41">
        <v>40</v>
      </c>
      <c r="B41" t="s">
        <v>1578</v>
      </c>
      <c r="C41" t="s">
        <v>1580</v>
      </c>
      <c r="D41" t="s">
        <v>1594</v>
      </c>
      <c r="E41" t="s">
        <v>1653</v>
      </c>
      <c r="F41" t="s">
        <v>546</v>
      </c>
      <c r="G41" t="s">
        <v>547</v>
      </c>
      <c r="H41" t="s">
        <v>1599</v>
      </c>
      <c r="I41" t="s">
        <v>1606</v>
      </c>
      <c r="J41" t="s">
        <v>1740</v>
      </c>
      <c r="K41" t="s">
        <v>556</v>
      </c>
      <c r="L41" t="s">
        <v>558</v>
      </c>
      <c r="M41" t="s">
        <v>557</v>
      </c>
    </row>
    <row r="42" spans="1:13" x14ac:dyDescent="0.3">
      <c r="A42">
        <v>41</v>
      </c>
      <c r="B42" t="s">
        <v>1578</v>
      </c>
      <c r="C42" t="s">
        <v>1585</v>
      </c>
      <c r="D42" t="s">
        <v>310</v>
      </c>
      <c r="E42" t="s">
        <v>1654</v>
      </c>
      <c r="F42" t="s">
        <v>564</v>
      </c>
      <c r="G42" t="s">
        <v>565</v>
      </c>
      <c r="H42" t="s">
        <v>1599</v>
      </c>
      <c r="I42" t="s">
        <v>1603</v>
      </c>
      <c r="J42" t="s">
        <v>1741</v>
      </c>
      <c r="K42" t="s">
        <v>574</v>
      </c>
      <c r="L42" t="s">
        <v>576</v>
      </c>
      <c r="M42" t="s">
        <v>575</v>
      </c>
    </row>
    <row r="43" spans="1:13" x14ac:dyDescent="0.3">
      <c r="A43">
        <v>42</v>
      </c>
      <c r="B43" t="s">
        <v>1579</v>
      </c>
      <c r="C43" t="s">
        <v>1580</v>
      </c>
      <c r="D43" t="s">
        <v>1590</v>
      </c>
      <c r="E43" t="s">
        <v>1655</v>
      </c>
      <c r="F43" t="s">
        <v>580</v>
      </c>
      <c r="G43" t="s">
        <v>581</v>
      </c>
      <c r="H43" t="s">
        <v>364</v>
      </c>
      <c r="I43" t="s">
        <v>1605</v>
      </c>
      <c r="J43" t="s">
        <v>1742</v>
      </c>
      <c r="K43" t="s">
        <v>586</v>
      </c>
      <c r="L43" t="s">
        <v>588</v>
      </c>
      <c r="M43" t="s">
        <v>587</v>
      </c>
    </row>
    <row r="44" spans="1:13" x14ac:dyDescent="0.3">
      <c r="A44">
        <v>43</v>
      </c>
      <c r="B44" t="s">
        <v>1578</v>
      </c>
      <c r="C44" t="s">
        <v>1583</v>
      </c>
      <c r="D44" t="s">
        <v>1597</v>
      </c>
      <c r="E44" t="s">
        <v>1656</v>
      </c>
      <c r="F44" t="s">
        <v>593</v>
      </c>
      <c r="G44" t="s">
        <v>594</v>
      </c>
      <c r="H44" t="s">
        <v>1602</v>
      </c>
      <c r="I44" t="s">
        <v>1605</v>
      </c>
      <c r="J44" t="s">
        <v>1743</v>
      </c>
    </row>
    <row r="45" spans="1:13" x14ac:dyDescent="0.3">
      <c r="A45">
        <v>44</v>
      </c>
      <c r="B45" t="s">
        <v>1578</v>
      </c>
      <c r="C45" t="s">
        <v>1583</v>
      </c>
      <c r="D45" t="s">
        <v>1597</v>
      </c>
      <c r="E45" t="s">
        <v>1656</v>
      </c>
      <c r="F45" t="s">
        <v>607</v>
      </c>
      <c r="G45" t="s">
        <v>608</v>
      </c>
      <c r="H45" t="s">
        <v>1602</v>
      </c>
      <c r="I45" t="s">
        <v>1605</v>
      </c>
      <c r="J45" t="s">
        <v>1743</v>
      </c>
      <c r="K45" t="s">
        <v>617</v>
      </c>
      <c r="L45" t="s">
        <v>619</v>
      </c>
      <c r="M45" t="s">
        <v>618</v>
      </c>
    </row>
    <row r="46" spans="1:13" x14ac:dyDescent="0.3">
      <c r="A46">
        <v>45</v>
      </c>
      <c r="B46" t="s">
        <v>1579</v>
      </c>
      <c r="C46" t="s">
        <v>1580</v>
      </c>
      <c r="D46" t="s">
        <v>310</v>
      </c>
      <c r="E46" t="s">
        <v>1657</v>
      </c>
      <c r="F46" t="s">
        <v>624</v>
      </c>
      <c r="G46" t="s">
        <v>625</v>
      </c>
      <c r="H46" t="s">
        <v>1600</v>
      </c>
      <c r="I46" t="s">
        <v>1606</v>
      </c>
      <c r="J46" t="s">
        <v>1744</v>
      </c>
      <c r="K46" t="s">
        <v>630</v>
      </c>
      <c r="L46" t="s">
        <v>632</v>
      </c>
      <c r="M46" t="s">
        <v>631</v>
      </c>
    </row>
    <row r="47" spans="1:13" x14ac:dyDescent="0.3">
      <c r="A47">
        <v>46</v>
      </c>
      <c r="B47" t="s">
        <v>1579</v>
      </c>
      <c r="C47" t="s">
        <v>1580</v>
      </c>
      <c r="D47" t="s">
        <v>1593</v>
      </c>
      <c r="E47" t="s">
        <v>1658</v>
      </c>
      <c r="F47" t="s">
        <v>638</v>
      </c>
      <c r="G47" t="s">
        <v>639</v>
      </c>
      <c r="H47" t="s">
        <v>364</v>
      </c>
      <c r="I47" t="s">
        <v>1605</v>
      </c>
      <c r="J47" t="s">
        <v>1745</v>
      </c>
      <c r="K47" t="s">
        <v>648</v>
      </c>
      <c r="L47" t="s">
        <v>650</v>
      </c>
      <c r="M47" t="s">
        <v>649</v>
      </c>
    </row>
    <row r="48" spans="1:13" x14ac:dyDescent="0.3">
      <c r="A48">
        <v>47</v>
      </c>
      <c r="B48" t="s">
        <v>1579</v>
      </c>
      <c r="C48" t="s">
        <v>1580</v>
      </c>
      <c r="D48" t="s">
        <v>1593</v>
      </c>
      <c r="E48" t="s">
        <v>1659</v>
      </c>
      <c r="F48" t="s">
        <v>656</v>
      </c>
      <c r="G48" t="s">
        <v>657</v>
      </c>
      <c r="H48" t="s">
        <v>364</v>
      </c>
      <c r="I48" t="s">
        <v>1606</v>
      </c>
      <c r="J48" t="s">
        <v>1746</v>
      </c>
      <c r="K48" t="s">
        <v>667</v>
      </c>
      <c r="L48" t="s">
        <v>669</v>
      </c>
      <c r="M48" t="s">
        <v>668</v>
      </c>
    </row>
    <row r="49" spans="1:13" x14ac:dyDescent="0.3">
      <c r="A49">
        <v>48</v>
      </c>
      <c r="B49" t="s">
        <v>1578</v>
      </c>
      <c r="C49" t="s">
        <v>1583</v>
      </c>
      <c r="D49" t="s">
        <v>1596</v>
      </c>
      <c r="E49" t="s">
        <v>1660</v>
      </c>
      <c r="F49" t="s">
        <v>675</v>
      </c>
      <c r="G49" t="s">
        <v>676</v>
      </c>
      <c r="H49" t="s">
        <v>1599</v>
      </c>
      <c r="I49" t="s">
        <v>1606</v>
      </c>
      <c r="J49" t="s">
        <v>1714</v>
      </c>
    </row>
    <row r="50" spans="1:13" x14ac:dyDescent="0.3">
      <c r="A50">
        <v>49</v>
      </c>
      <c r="B50" t="s">
        <v>1579</v>
      </c>
      <c r="C50" t="s">
        <v>1584</v>
      </c>
      <c r="D50" t="s">
        <v>1593</v>
      </c>
      <c r="E50" t="s">
        <v>1661</v>
      </c>
      <c r="F50" t="s">
        <v>683</v>
      </c>
      <c r="G50" t="s">
        <v>684</v>
      </c>
      <c r="H50" t="s">
        <v>364</v>
      </c>
      <c r="I50" t="s">
        <v>1606</v>
      </c>
      <c r="J50" t="s">
        <v>1747</v>
      </c>
      <c r="K50" t="s">
        <v>693</v>
      </c>
      <c r="L50" t="s">
        <v>695</v>
      </c>
      <c r="M50" t="s">
        <v>694</v>
      </c>
    </row>
    <row r="51" spans="1:13" x14ac:dyDescent="0.3">
      <c r="A51">
        <v>50</v>
      </c>
      <c r="B51" t="s">
        <v>1578</v>
      </c>
      <c r="C51" t="s">
        <v>1580</v>
      </c>
      <c r="D51" t="s">
        <v>1595</v>
      </c>
      <c r="E51" t="s">
        <v>1662</v>
      </c>
      <c r="F51" t="s">
        <v>701</v>
      </c>
      <c r="G51" t="s">
        <v>702</v>
      </c>
      <c r="H51" t="s">
        <v>168</v>
      </c>
      <c r="I51" t="s">
        <v>1605</v>
      </c>
      <c r="J51" t="s">
        <v>1748</v>
      </c>
      <c r="K51" t="s">
        <v>707</v>
      </c>
      <c r="L51" t="s">
        <v>709</v>
      </c>
      <c r="M51" t="s">
        <v>708</v>
      </c>
    </row>
    <row r="52" spans="1:13" x14ac:dyDescent="0.3">
      <c r="A52">
        <v>51</v>
      </c>
      <c r="B52" t="s">
        <v>1578</v>
      </c>
      <c r="C52" t="s">
        <v>1584</v>
      </c>
      <c r="D52" t="s">
        <v>1592</v>
      </c>
      <c r="E52" t="s">
        <v>1663</v>
      </c>
      <c r="F52" t="s">
        <v>713</v>
      </c>
      <c r="G52" t="s">
        <v>714</v>
      </c>
      <c r="H52" t="s">
        <v>1599</v>
      </c>
      <c r="I52" t="s">
        <v>1603</v>
      </c>
      <c r="J52" t="s">
        <v>1749</v>
      </c>
      <c r="K52" t="s">
        <v>719</v>
      </c>
      <c r="L52" t="s">
        <v>721</v>
      </c>
      <c r="M52" t="s">
        <v>720</v>
      </c>
    </row>
    <row r="53" spans="1:13" x14ac:dyDescent="0.3">
      <c r="A53">
        <v>52</v>
      </c>
      <c r="B53" t="s">
        <v>1579</v>
      </c>
      <c r="C53" t="s">
        <v>1580</v>
      </c>
      <c r="D53" t="s">
        <v>1593</v>
      </c>
      <c r="E53" t="s">
        <v>1664</v>
      </c>
      <c r="F53" t="s">
        <v>727</v>
      </c>
      <c r="G53" t="s">
        <v>728</v>
      </c>
      <c r="H53" t="s">
        <v>184</v>
      </c>
      <c r="I53" t="s">
        <v>1605</v>
      </c>
      <c r="J53" t="s">
        <v>1750</v>
      </c>
      <c r="K53" t="s">
        <v>738</v>
      </c>
      <c r="L53" t="s">
        <v>740</v>
      </c>
      <c r="M53" t="s">
        <v>739</v>
      </c>
    </row>
    <row r="54" spans="1:13" x14ac:dyDescent="0.3">
      <c r="A54">
        <v>53</v>
      </c>
      <c r="B54" t="s">
        <v>1578</v>
      </c>
      <c r="C54" t="s">
        <v>1585</v>
      </c>
      <c r="D54" t="s">
        <v>1593</v>
      </c>
      <c r="E54" t="s">
        <v>1665</v>
      </c>
      <c r="F54" t="s">
        <v>745</v>
      </c>
      <c r="G54" t="s">
        <v>746</v>
      </c>
      <c r="H54" t="s">
        <v>1599</v>
      </c>
      <c r="I54" t="s">
        <v>1606</v>
      </c>
      <c r="J54" t="s">
        <v>1751</v>
      </c>
      <c r="K54" t="s">
        <v>755</v>
      </c>
      <c r="L54" t="s">
        <v>757</v>
      </c>
      <c r="M54" t="s">
        <v>756</v>
      </c>
    </row>
    <row r="55" spans="1:13" x14ac:dyDescent="0.3">
      <c r="A55">
        <v>54</v>
      </c>
      <c r="B55" t="s">
        <v>1578</v>
      </c>
      <c r="C55" t="s">
        <v>1587</v>
      </c>
      <c r="D55" t="s">
        <v>1594</v>
      </c>
      <c r="E55" t="s">
        <v>1666</v>
      </c>
      <c r="F55" t="s">
        <v>762</v>
      </c>
      <c r="G55" t="s">
        <v>763</v>
      </c>
      <c r="H55" t="s">
        <v>1599</v>
      </c>
      <c r="I55" t="s">
        <v>1604</v>
      </c>
      <c r="J55" t="s">
        <v>1752</v>
      </c>
      <c r="K55" t="s">
        <v>770</v>
      </c>
      <c r="L55" t="s">
        <v>772</v>
      </c>
      <c r="M55" t="s">
        <v>771</v>
      </c>
    </row>
    <row r="56" spans="1:13" x14ac:dyDescent="0.3">
      <c r="A56">
        <v>55</v>
      </c>
      <c r="B56" t="s">
        <v>1578</v>
      </c>
      <c r="C56" t="s">
        <v>1586</v>
      </c>
      <c r="D56" t="s">
        <v>1595</v>
      </c>
      <c r="E56" t="s">
        <v>1667</v>
      </c>
      <c r="F56" t="s">
        <v>778</v>
      </c>
      <c r="G56" t="s">
        <v>779</v>
      </c>
      <c r="J56" t="s">
        <v>1710</v>
      </c>
      <c r="K56" t="s">
        <v>780</v>
      </c>
      <c r="L56" t="s">
        <v>782</v>
      </c>
      <c r="M56" t="s">
        <v>781</v>
      </c>
    </row>
    <row r="57" spans="1:13" x14ac:dyDescent="0.3">
      <c r="A57">
        <v>56</v>
      </c>
      <c r="B57" t="s">
        <v>1579</v>
      </c>
      <c r="C57" t="s">
        <v>1580</v>
      </c>
      <c r="D57" t="s">
        <v>1590</v>
      </c>
      <c r="E57" t="s">
        <v>1668</v>
      </c>
      <c r="F57" t="s">
        <v>787</v>
      </c>
      <c r="G57" t="s">
        <v>788</v>
      </c>
      <c r="H57" t="s">
        <v>364</v>
      </c>
      <c r="I57" t="s">
        <v>1606</v>
      </c>
      <c r="J57" t="s">
        <v>1753</v>
      </c>
      <c r="K57" t="s">
        <v>797</v>
      </c>
      <c r="L57" t="s">
        <v>799</v>
      </c>
      <c r="M57" t="s">
        <v>798</v>
      </c>
    </row>
    <row r="58" spans="1:13" x14ac:dyDescent="0.3">
      <c r="A58">
        <v>57</v>
      </c>
      <c r="B58" t="s">
        <v>1579</v>
      </c>
      <c r="C58" t="s">
        <v>1586</v>
      </c>
      <c r="D58" t="s">
        <v>310</v>
      </c>
      <c r="E58" t="s">
        <v>1669</v>
      </c>
      <c r="F58" t="s">
        <v>805</v>
      </c>
      <c r="G58" t="s">
        <v>806</v>
      </c>
      <c r="H58" t="s">
        <v>1599</v>
      </c>
      <c r="I58" t="s">
        <v>1605</v>
      </c>
      <c r="J58" t="s">
        <v>1754</v>
      </c>
      <c r="K58" t="s">
        <v>815</v>
      </c>
      <c r="L58" t="s">
        <v>817</v>
      </c>
      <c r="M58" t="s">
        <v>816</v>
      </c>
    </row>
    <row r="59" spans="1:13" x14ac:dyDescent="0.3">
      <c r="A59">
        <v>58</v>
      </c>
      <c r="B59" t="s">
        <v>1578</v>
      </c>
      <c r="C59" t="s">
        <v>1580</v>
      </c>
      <c r="D59" t="s">
        <v>310</v>
      </c>
      <c r="E59" t="s">
        <v>1670</v>
      </c>
      <c r="F59" t="s">
        <v>823</v>
      </c>
      <c r="G59" t="s">
        <v>824</v>
      </c>
      <c r="H59" t="s">
        <v>1599</v>
      </c>
      <c r="I59" t="s">
        <v>1605</v>
      </c>
      <c r="J59" t="s">
        <v>1755</v>
      </c>
      <c r="K59" t="s">
        <v>834</v>
      </c>
      <c r="L59" t="s">
        <v>836</v>
      </c>
      <c r="M59" t="s">
        <v>835</v>
      </c>
    </row>
    <row r="60" spans="1:13" x14ac:dyDescent="0.3">
      <c r="A60">
        <v>59</v>
      </c>
      <c r="B60" t="s">
        <v>1579</v>
      </c>
      <c r="C60" t="s">
        <v>1583</v>
      </c>
      <c r="D60" t="s">
        <v>44</v>
      </c>
      <c r="E60" t="s">
        <v>1671</v>
      </c>
      <c r="F60" t="s">
        <v>842</v>
      </c>
      <c r="G60" t="s">
        <v>843</v>
      </c>
      <c r="H60" t="s">
        <v>1599</v>
      </c>
      <c r="I60" t="s">
        <v>1606</v>
      </c>
      <c r="J60" t="s">
        <v>1756</v>
      </c>
      <c r="K60" t="s">
        <v>850</v>
      </c>
      <c r="L60" t="s">
        <v>852</v>
      </c>
      <c r="M60" t="s">
        <v>851</v>
      </c>
    </row>
    <row r="61" spans="1:13" x14ac:dyDescent="0.3">
      <c r="A61">
        <v>60</v>
      </c>
      <c r="B61" t="s">
        <v>1578</v>
      </c>
      <c r="C61" t="s">
        <v>1580</v>
      </c>
      <c r="D61" t="s">
        <v>44</v>
      </c>
      <c r="E61" t="s">
        <v>1672</v>
      </c>
      <c r="F61" t="s">
        <v>858</v>
      </c>
      <c r="G61" t="s">
        <v>859</v>
      </c>
      <c r="J61" t="s">
        <v>1757</v>
      </c>
      <c r="K61" t="s">
        <v>861</v>
      </c>
      <c r="L61" t="s">
        <v>863</v>
      </c>
      <c r="M61" t="s">
        <v>862</v>
      </c>
    </row>
    <row r="62" spans="1:13" x14ac:dyDescent="0.3">
      <c r="A62">
        <v>61</v>
      </c>
      <c r="B62" t="s">
        <v>1578</v>
      </c>
      <c r="C62" t="s">
        <v>1580</v>
      </c>
      <c r="D62" t="s">
        <v>44</v>
      </c>
      <c r="E62" t="s">
        <v>1673</v>
      </c>
      <c r="F62" t="s">
        <v>869</v>
      </c>
      <c r="G62" t="s">
        <v>870</v>
      </c>
      <c r="I62" t="s">
        <v>1606</v>
      </c>
      <c r="J62" t="s">
        <v>1758</v>
      </c>
      <c r="K62" t="s">
        <v>877</v>
      </c>
      <c r="L62" t="s">
        <v>879</v>
      </c>
      <c r="M62" t="s">
        <v>878</v>
      </c>
    </row>
    <row r="63" spans="1:13" x14ac:dyDescent="0.3">
      <c r="A63">
        <v>62</v>
      </c>
      <c r="B63" t="s">
        <v>1578</v>
      </c>
      <c r="C63" t="s">
        <v>1580</v>
      </c>
      <c r="D63" t="s">
        <v>1593</v>
      </c>
      <c r="E63" t="s">
        <v>1674</v>
      </c>
      <c r="F63" t="s">
        <v>885</v>
      </c>
      <c r="G63" t="s">
        <v>886</v>
      </c>
      <c r="H63" t="s">
        <v>184</v>
      </c>
      <c r="I63" t="s">
        <v>1606</v>
      </c>
      <c r="J63" t="s">
        <v>1759</v>
      </c>
    </row>
    <row r="64" spans="1:13" x14ac:dyDescent="0.3">
      <c r="A64">
        <v>63</v>
      </c>
      <c r="B64" t="s">
        <v>1578</v>
      </c>
      <c r="C64" t="s">
        <v>1580</v>
      </c>
      <c r="D64" t="s">
        <v>310</v>
      </c>
      <c r="E64" t="s">
        <v>1675</v>
      </c>
      <c r="F64" t="s">
        <v>898</v>
      </c>
      <c r="G64" t="s">
        <v>899</v>
      </c>
      <c r="H64" t="s">
        <v>364</v>
      </c>
      <c r="I64" t="s">
        <v>1603</v>
      </c>
      <c r="J64" t="s">
        <v>1760</v>
      </c>
      <c r="K64" t="s">
        <v>909</v>
      </c>
      <c r="L64" t="s">
        <v>911</v>
      </c>
      <c r="M64" t="s">
        <v>910</v>
      </c>
    </row>
    <row r="65" spans="1:13" x14ac:dyDescent="0.3">
      <c r="A65">
        <v>64</v>
      </c>
      <c r="B65" t="s">
        <v>1578</v>
      </c>
      <c r="C65" t="s">
        <v>1583</v>
      </c>
      <c r="D65" t="s">
        <v>1597</v>
      </c>
      <c r="E65" t="s">
        <v>1676</v>
      </c>
      <c r="F65" t="s">
        <v>916</v>
      </c>
      <c r="G65" t="s">
        <v>917</v>
      </c>
      <c r="H65" t="s">
        <v>1599</v>
      </c>
      <c r="I65" t="s">
        <v>1603</v>
      </c>
      <c r="J65" t="s">
        <v>1714</v>
      </c>
      <c r="K65" t="s">
        <v>920</v>
      </c>
      <c r="L65" t="s">
        <v>922</v>
      </c>
      <c r="M65" t="s">
        <v>921</v>
      </c>
    </row>
    <row r="66" spans="1:13" x14ac:dyDescent="0.3">
      <c r="A66">
        <v>65</v>
      </c>
      <c r="B66" t="s">
        <v>1578</v>
      </c>
      <c r="C66" t="s">
        <v>1585</v>
      </c>
      <c r="D66" t="s">
        <v>1593</v>
      </c>
      <c r="E66" t="s">
        <v>1677</v>
      </c>
      <c r="F66" t="s">
        <v>928</v>
      </c>
      <c r="G66" t="s">
        <v>929</v>
      </c>
      <c r="H66" t="s">
        <v>1599</v>
      </c>
      <c r="I66" t="s">
        <v>1606</v>
      </c>
      <c r="J66" t="s">
        <v>1761</v>
      </c>
      <c r="K66" t="s">
        <v>938</v>
      </c>
      <c r="L66" t="s">
        <v>940</v>
      </c>
      <c r="M66" t="s">
        <v>939</v>
      </c>
    </row>
    <row r="67" spans="1:13" x14ac:dyDescent="0.3">
      <c r="A67">
        <v>66</v>
      </c>
      <c r="C67" t="s">
        <v>1584</v>
      </c>
      <c r="D67" t="s">
        <v>310</v>
      </c>
      <c r="E67" t="s">
        <v>1678</v>
      </c>
      <c r="J67" t="s">
        <v>1710</v>
      </c>
      <c r="K67" t="s">
        <v>942</v>
      </c>
      <c r="L67" t="s">
        <v>943</v>
      </c>
    </row>
    <row r="68" spans="1:13" x14ac:dyDescent="0.3">
      <c r="A68">
        <v>67</v>
      </c>
      <c r="B68" t="s">
        <v>1579</v>
      </c>
      <c r="C68" t="s">
        <v>1586</v>
      </c>
      <c r="D68" t="s">
        <v>1594</v>
      </c>
      <c r="E68" t="s">
        <v>1679</v>
      </c>
      <c r="F68" t="s">
        <v>949</v>
      </c>
      <c r="G68" t="s">
        <v>950</v>
      </c>
      <c r="H68" t="s">
        <v>1599</v>
      </c>
      <c r="I68" t="s">
        <v>1604</v>
      </c>
      <c r="J68" t="s">
        <v>1762</v>
      </c>
      <c r="K68" t="s">
        <v>955</v>
      </c>
      <c r="L68" t="s">
        <v>957</v>
      </c>
      <c r="M68" t="s">
        <v>956</v>
      </c>
    </row>
    <row r="69" spans="1:13" x14ac:dyDescent="0.3">
      <c r="A69">
        <v>68</v>
      </c>
      <c r="B69" t="s">
        <v>1579</v>
      </c>
      <c r="C69" t="s">
        <v>1585</v>
      </c>
      <c r="D69" t="s">
        <v>310</v>
      </c>
      <c r="E69" t="s">
        <v>1680</v>
      </c>
      <c r="F69" t="s">
        <v>961</v>
      </c>
      <c r="G69" t="s">
        <v>962</v>
      </c>
      <c r="H69" t="s">
        <v>1599</v>
      </c>
      <c r="I69" t="s">
        <v>1603</v>
      </c>
      <c r="J69" t="s">
        <v>1763</v>
      </c>
      <c r="K69" t="s">
        <v>967</v>
      </c>
      <c r="L69" t="s">
        <v>969</v>
      </c>
      <c r="M69" t="s">
        <v>968</v>
      </c>
    </row>
    <row r="70" spans="1:13" x14ac:dyDescent="0.3">
      <c r="A70">
        <v>69</v>
      </c>
      <c r="B70" t="s">
        <v>1579</v>
      </c>
      <c r="C70" t="s">
        <v>1586</v>
      </c>
      <c r="D70" t="s">
        <v>44</v>
      </c>
      <c r="E70" t="s">
        <v>1681</v>
      </c>
      <c r="F70" t="s">
        <v>974</v>
      </c>
      <c r="G70" t="s">
        <v>975</v>
      </c>
      <c r="H70" t="s">
        <v>1599</v>
      </c>
      <c r="I70" t="s">
        <v>1606</v>
      </c>
      <c r="J70" t="s">
        <v>1764</v>
      </c>
      <c r="K70" t="s">
        <v>982</v>
      </c>
      <c r="L70" t="s">
        <v>984</v>
      </c>
      <c r="M70" t="s">
        <v>983</v>
      </c>
    </row>
    <row r="71" spans="1:13" x14ac:dyDescent="0.3">
      <c r="A71">
        <v>70</v>
      </c>
      <c r="B71" t="s">
        <v>1579</v>
      </c>
      <c r="C71" t="s">
        <v>1586</v>
      </c>
      <c r="D71" t="s">
        <v>1593</v>
      </c>
      <c r="E71" t="s">
        <v>1682</v>
      </c>
      <c r="F71" t="s">
        <v>990</v>
      </c>
      <c r="G71" t="s">
        <v>991</v>
      </c>
      <c r="H71" t="s">
        <v>364</v>
      </c>
      <c r="I71" t="s">
        <v>1603</v>
      </c>
      <c r="J71" t="s">
        <v>1765</v>
      </c>
      <c r="K71" t="s">
        <v>998</v>
      </c>
      <c r="L71" t="s">
        <v>1000</v>
      </c>
      <c r="M71" t="s">
        <v>999</v>
      </c>
    </row>
    <row r="72" spans="1:13" x14ac:dyDescent="0.3">
      <c r="A72">
        <v>71</v>
      </c>
      <c r="B72" t="s">
        <v>1578</v>
      </c>
      <c r="C72" t="s">
        <v>1588</v>
      </c>
      <c r="D72" t="s">
        <v>1592</v>
      </c>
      <c r="E72" t="s">
        <v>1683</v>
      </c>
      <c r="F72" t="s">
        <v>1005</v>
      </c>
      <c r="G72" t="s">
        <v>1006</v>
      </c>
      <c r="H72" t="s">
        <v>1599</v>
      </c>
      <c r="I72" t="s">
        <v>1606</v>
      </c>
      <c r="J72" t="s">
        <v>1714</v>
      </c>
      <c r="L72" t="s">
        <v>1010</v>
      </c>
      <c r="M72" t="s">
        <v>1009</v>
      </c>
    </row>
    <row r="73" spans="1:13" x14ac:dyDescent="0.3">
      <c r="A73">
        <v>72</v>
      </c>
      <c r="B73" t="s">
        <v>1579</v>
      </c>
      <c r="C73" t="s">
        <v>1586</v>
      </c>
      <c r="D73" t="s">
        <v>1593</v>
      </c>
      <c r="E73" t="s">
        <v>1684</v>
      </c>
      <c r="F73" t="s">
        <v>1016</v>
      </c>
      <c r="G73" t="s">
        <v>1017</v>
      </c>
      <c r="H73" t="s">
        <v>1599</v>
      </c>
      <c r="I73" t="s">
        <v>1603</v>
      </c>
      <c r="J73" t="s">
        <v>1766</v>
      </c>
      <c r="K73" t="s">
        <v>1026</v>
      </c>
      <c r="L73" t="s">
        <v>1028</v>
      </c>
      <c r="M73" t="s">
        <v>1027</v>
      </c>
    </row>
    <row r="74" spans="1:13" x14ac:dyDescent="0.3">
      <c r="A74">
        <v>73</v>
      </c>
      <c r="C74" t="s">
        <v>1585</v>
      </c>
      <c r="D74" t="s">
        <v>1593</v>
      </c>
      <c r="E74" t="s">
        <v>1685</v>
      </c>
      <c r="F74" t="s">
        <v>1033</v>
      </c>
      <c r="G74" t="s">
        <v>1034</v>
      </c>
      <c r="H74" t="s">
        <v>184</v>
      </c>
      <c r="I74" t="s">
        <v>1605</v>
      </c>
      <c r="J74" t="s">
        <v>1767</v>
      </c>
      <c r="K74" t="s">
        <v>1044</v>
      </c>
      <c r="L74" t="s">
        <v>1046</v>
      </c>
      <c r="M74" t="s">
        <v>1045</v>
      </c>
    </row>
    <row r="75" spans="1:13" x14ac:dyDescent="0.3">
      <c r="A75">
        <v>74</v>
      </c>
      <c r="B75" t="s">
        <v>1579</v>
      </c>
      <c r="C75" t="s">
        <v>1580</v>
      </c>
      <c r="D75" t="s">
        <v>1593</v>
      </c>
      <c r="E75" t="s">
        <v>1686</v>
      </c>
      <c r="F75" t="s">
        <v>1051</v>
      </c>
      <c r="G75" t="s">
        <v>1052</v>
      </c>
      <c r="H75" t="s">
        <v>184</v>
      </c>
      <c r="I75" t="s">
        <v>1606</v>
      </c>
      <c r="J75" t="s">
        <v>1768</v>
      </c>
      <c r="K75" t="s">
        <v>1061</v>
      </c>
      <c r="L75" t="s">
        <v>1063</v>
      </c>
      <c r="M75" t="s">
        <v>1062</v>
      </c>
    </row>
    <row r="76" spans="1:13" x14ac:dyDescent="0.3">
      <c r="A76">
        <v>75</v>
      </c>
      <c r="C76" t="s">
        <v>1580</v>
      </c>
      <c r="D76" t="s">
        <v>310</v>
      </c>
      <c r="E76" t="s">
        <v>1687</v>
      </c>
      <c r="F76" t="s">
        <v>1068</v>
      </c>
      <c r="G76" t="s">
        <v>1069</v>
      </c>
      <c r="H76" t="s">
        <v>1601</v>
      </c>
      <c r="I76" t="s">
        <v>1605</v>
      </c>
      <c r="J76" t="s">
        <v>1769</v>
      </c>
      <c r="K76" t="s">
        <v>1078</v>
      </c>
      <c r="L76" t="s">
        <v>1080</v>
      </c>
      <c r="M76" t="s">
        <v>1079</v>
      </c>
    </row>
    <row r="77" spans="1:13" x14ac:dyDescent="0.3">
      <c r="A77">
        <v>76</v>
      </c>
      <c r="B77" t="s">
        <v>1578</v>
      </c>
      <c r="C77" t="s">
        <v>1586</v>
      </c>
      <c r="D77" t="s">
        <v>1596</v>
      </c>
      <c r="E77" t="s">
        <v>1688</v>
      </c>
      <c r="F77" t="s">
        <v>1086</v>
      </c>
      <c r="G77" t="s">
        <v>1087</v>
      </c>
      <c r="H77" t="s">
        <v>168</v>
      </c>
      <c r="I77" t="s">
        <v>1606</v>
      </c>
      <c r="J77" t="s">
        <v>1770</v>
      </c>
      <c r="K77" t="s">
        <v>1094</v>
      </c>
      <c r="L77" t="s">
        <v>1096</v>
      </c>
      <c r="M77" t="s">
        <v>1095</v>
      </c>
    </row>
    <row r="78" spans="1:13" x14ac:dyDescent="0.3">
      <c r="A78">
        <v>77</v>
      </c>
      <c r="B78" t="s">
        <v>1578</v>
      </c>
      <c r="C78" t="s">
        <v>1584</v>
      </c>
      <c r="D78" t="s">
        <v>1595</v>
      </c>
      <c r="E78" t="s">
        <v>1646</v>
      </c>
      <c r="F78" t="s">
        <v>1100</v>
      </c>
      <c r="G78" t="s">
        <v>1101</v>
      </c>
      <c r="J78" t="s">
        <v>1710</v>
      </c>
      <c r="K78" t="s">
        <v>1102</v>
      </c>
      <c r="L78" t="s">
        <v>1104</v>
      </c>
      <c r="M78" t="s">
        <v>1103</v>
      </c>
    </row>
    <row r="79" spans="1:13" x14ac:dyDescent="0.3">
      <c r="A79">
        <v>78</v>
      </c>
      <c r="B79" t="s">
        <v>1579</v>
      </c>
      <c r="C79" t="s">
        <v>1586</v>
      </c>
      <c r="D79" t="s">
        <v>310</v>
      </c>
      <c r="E79" t="s">
        <v>1689</v>
      </c>
      <c r="F79" t="s">
        <v>1108</v>
      </c>
      <c r="G79" t="s">
        <v>1109</v>
      </c>
      <c r="H79" t="s">
        <v>1602</v>
      </c>
      <c r="I79" t="s">
        <v>1603</v>
      </c>
      <c r="J79" t="s">
        <v>1771</v>
      </c>
      <c r="K79" t="s">
        <v>1114</v>
      </c>
      <c r="L79" t="s">
        <v>1116</v>
      </c>
      <c r="M79" t="s">
        <v>1115</v>
      </c>
    </row>
    <row r="80" spans="1:13" x14ac:dyDescent="0.3">
      <c r="A80">
        <v>79</v>
      </c>
      <c r="B80" t="s">
        <v>1579</v>
      </c>
      <c r="C80" t="s">
        <v>1584</v>
      </c>
      <c r="D80" t="s">
        <v>44</v>
      </c>
      <c r="E80" t="s">
        <v>1629</v>
      </c>
      <c r="F80" t="s">
        <v>1120</v>
      </c>
      <c r="G80" t="s">
        <v>1121</v>
      </c>
      <c r="H80" t="s">
        <v>1602</v>
      </c>
      <c r="I80" t="s">
        <v>1606</v>
      </c>
      <c r="J80" t="s">
        <v>1772</v>
      </c>
      <c r="K80" t="s">
        <v>1130</v>
      </c>
      <c r="L80" t="s">
        <v>1132</v>
      </c>
      <c r="M80" t="s">
        <v>1131</v>
      </c>
    </row>
    <row r="81" spans="1:13" x14ac:dyDescent="0.3">
      <c r="A81">
        <v>80</v>
      </c>
      <c r="B81" t="s">
        <v>1579</v>
      </c>
      <c r="C81" t="s">
        <v>1580</v>
      </c>
      <c r="D81" t="s">
        <v>310</v>
      </c>
      <c r="E81" t="s">
        <v>1690</v>
      </c>
      <c r="F81" t="s">
        <v>1137</v>
      </c>
      <c r="G81" t="s">
        <v>1138</v>
      </c>
      <c r="H81" t="s">
        <v>184</v>
      </c>
      <c r="I81" t="s">
        <v>1606</v>
      </c>
      <c r="J81" t="s">
        <v>1773</v>
      </c>
      <c r="K81" t="s">
        <v>1147</v>
      </c>
      <c r="L81" t="s">
        <v>1149</v>
      </c>
      <c r="M81" t="s">
        <v>1148</v>
      </c>
    </row>
    <row r="82" spans="1:13" x14ac:dyDescent="0.3">
      <c r="A82">
        <v>81</v>
      </c>
      <c r="B82" t="s">
        <v>1578</v>
      </c>
      <c r="C82" t="s">
        <v>1585</v>
      </c>
      <c r="D82" t="s">
        <v>1592</v>
      </c>
      <c r="E82" t="s">
        <v>1634</v>
      </c>
      <c r="F82" t="s">
        <v>1154</v>
      </c>
      <c r="G82" t="s">
        <v>1155</v>
      </c>
      <c r="H82" t="s">
        <v>1599</v>
      </c>
      <c r="I82" t="s">
        <v>1605</v>
      </c>
      <c r="J82" t="s">
        <v>1736</v>
      </c>
      <c r="K82" t="s">
        <v>1160</v>
      </c>
      <c r="L82" t="s">
        <v>1162</v>
      </c>
      <c r="M82" t="s">
        <v>1161</v>
      </c>
    </row>
    <row r="83" spans="1:13" x14ac:dyDescent="0.3">
      <c r="A83">
        <v>82</v>
      </c>
      <c r="B83" t="s">
        <v>1578</v>
      </c>
      <c r="C83" t="s">
        <v>1586</v>
      </c>
      <c r="D83" t="s">
        <v>44</v>
      </c>
      <c r="E83" t="s">
        <v>1691</v>
      </c>
      <c r="F83" t="s">
        <v>1168</v>
      </c>
      <c r="G83" t="s">
        <v>1169</v>
      </c>
      <c r="H83" t="s">
        <v>1599</v>
      </c>
      <c r="I83" t="s">
        <v>1606</v>
      </c>
      <c r="J83" t="s">
        <v>1707</v>
      </c>
      <c r="K83" t="s">
        <v>1172</v>
      </c>
      <c r="L83" t="s">
        <v>1174</v>
      </c>
      <c r="M83" t="s">
        <v>1173</v>
      </c>
    </row>
    <row r="84" spans="1:13" x14ac:dyDescent="0.3">
      <c r="A84">
        <v>83</v>
      </c>
      <c r="B84" t="s">
        <v>1578</v>
      </c>
      <c r="C84" t="s">
        <v>1586</v>
      </c>
      <c r="D84" t="s">
        <v>44</v>
      </c>
      <c r="E84" t="s">
        <v>1629</v>
      </c>
      <c r="F84" t="s">
        <v>1178</v>
      </c>
      <c r="H84" t="s">
        <v>1599</v>
      </c>
      <c r="I84" t="s">
        <v>1606</v>
      </c>
      <c r="J84" t="s">
        <v>1736</v>
      </c>
    </row>
    <row r="85" spans="1:13" x14ac:dyDescent="0.3">
      <c r="A85">
        <v>84</v>
      </c>
      <c r="B85" t="s">
        <v>1579</v>
      </c>
      <c r="C85" t="s">
        <v>1580</v>
      </c>
      <c r="D85" t="s">
        <v>44</v>
      </c>
      <c r="E85" t="s">
        <v>1692</v>
      </c>
      <c r="F85" t="s">
        <v>1188</v>
      </c>
      <c r="G85" t="s">
        <v>1189</v>
      </c>
      <c r="H85" t="s">
        <v>168</v>
      </c>
      <c r="I85" t="s">
        <v>1606</v>
      </c>
      <c r="J85" t="s">
        <v>1774</v>
      </c>
      <c r="K85" t="s">
        <v>1199</v>
      </c>
      <c r="L85" t="s">
        <v>1201</v>
      </c>
      <c r="M85" t="s">
        <v>1200</v>
      </c>
    </row>
    <row r="86" spans="1:13" x14ac:dyDescent="0.3">
      <c r="A86">
        <v>85</v>
      </c>
      <c r="B86" t="s">
        <v>1579</v>
      </c>
      <c r="C86" t="s">
        <v>1586</v>
      </c>
      <c r="D86" t="s">
        <v>310</v>
      </c>
      <c r="E86" t="s">
        <v>1693</v>
      </c>
      <c r="J86" t="s">
        <v>1710</v>
      </c>
    </row>
    <row r="87" spans="1:13" x14ac:dyDescent="0.3">
      <c r="A87">
        <v>86</v>
      </c>
      <c r="B87" t="s">
        <v>1578</v>
      </c>
      <c r="C87" t="s">
        <v>1586</v>
      </c>
      <c r="D87" t="s">
        <v>310</v>
      </c>
      <c r="E87" t="s">
        <v>1694</v>
      </c>
      <c r="F87" t="s">
        <v>1210</v>
      </c>
      <c r="G87" t="s">
        <v>1211</v>
      </c>
      <c r="H87" t="s">
        <v>1601</v>
      </c>
      <c r="I87" t="s">
        <v>1603</v>
      </c>
      <c r="J87" t="s">
        <v>1775</v>
      </c>
      <c r="K87" t="s">
        <v>1218</v>
      </c>
      <c r="L87" t="s">
        <v>1220</v>
      </c>
      <c r="M87" t="s">
        <v>1219</v>
      </c>
    </row>
    <row r="88" spans="1:13" x14ac:dyDescent="0.3">
      <c r="A88">
        <v>87</v>
      </c>
      <c r="B88" t="s">
        <v>1578</v>
      </c>
      <c r="C88" t="s">
        <v>1580</v>
      </c>
      <c r="D88" t="s">
        <v>1593</v>
      </c>
      <c r="E88" t="s">
        <v>1695</v>
      </c>
      <c r="F88" t="s">
        <v>1226</v>
      </c>
      <c r="G88" t="s">
        <v>1227</v>
      </c>
      <c r="H88" t="s">
        <v>364</v>
      </c>
      <c r="I88" t="s">
        <v>1606</v>
      </c>
      <c r="J88" t="s">
        <v>1776</v>
      </c>
    </row>
    <row r="89" spans="1:13" x14ac:dyDescent="0.3">
      <c r="A89">
        <v>88</v>
      </c>
      <c r="B89" t="s">
        <v>1578</v>
      </c>
      <c r="C89" t="s">
        <v>1580</v>
      </c>
      <c r="D89" t="s">
        <v>1593</v>
      </c>
      <c r="E89" t="s">
        <v>1696</v>
      </c>
      <c r="F89" t="s">
        <v>1241</v>
      </c>
      <c r="G89" t="s">
        <v>1242</v>
      </c>
      <c r="H89" t="s">
        <v>184</v>
      </c>
      <c r="I89" t="s">
        <v>1605</v>
      </c>
      <c r="J89" t="s">
        <v>1777</v>
      </c>
      <c r="K89" t="s">
        <v>1247</v>
      </c>
      <c r="L89" t="s">
        <v>1249</v>
      </c>
      <c r="M89" t="s">
        <v>1248</v>
      </c>
    </row>
    <row r="90" spans="1:13" x14ac:dyDescent="0.3">
      <c r="A90">
        <v>89</v>
      </c>
      <c r="B90" t="s">
        <v>1578</v>
      </c>
      <c r="C90" t="s">
        <v>1580</v>
      </c>
      <c r="D90" t="s">
        <v>1593</v>
      </c>
      <c r="E90" t="s">
        <v>1695</v>
      </c>
      <c r="F90" t="s">
        <v>1255</v>
      </c>
      <c r="G90" t="s">
        <v>1256</v>
      </c>
      <c r="H90" t="s">
        <v>364</v>
      </c>
      <c r="I90" t="s">
        <v>1606</v>
      </c>
      <c r="J90" t="s">
        <v>1778</v>
      </c>
      <c r="K90" t="s">
        <v>1266</v>
      </c>
      <c r="L90" t="s">
        <v>1268</v>
      </c>
      <c r="M90" t="s">
        <v>1267</v>
      </c>
    </row>
    <row r="91" spans="1:13" x14ac:dyDescent="0.3">
      <c r="A91">
        <v>90</v>
      </c>
      <c r="B91" t="s">
        <v>1579</v>
      </c>
      <c r="C91" t="s">
        <v>1587</v>
      </c>
      <c r="D91" t="s">
        <v>1592</v>
      </c>
      <c r="E91" t="s">
        <v>1697</v>
      </c>
      <c r="F91" t="s">
        <v>1273</v>
      </c>
      <c r="G91" t="s">
        <v>1274</v>
      </c>
      <c r="H91" t="s">
        <v>170</v>
      </c>
      <c r="I91" t="s">
        <v>1605</v>
      </c>
      <c r="J91" t="s">
        <v>1779</v>
      </c>
      <c r="K91" t="s">
        <v>1281</v>
      </c>
      <c r="L91" t="s">
        <v>1283</v>
      </c>
      <c r="M91" t="s">
        <v>1282</v>
      </c>
    </row>
    <row r="92" spans="1:13" x14ac:dyDescent="0.3">
      <c r="A92">
        <v>91</v>
      </c>
      <c r="B92" t="s">
        <v>1579</v>
      </c>
      <c r="C92" t="s">
        <v>1586</v>
      </c>
      <c r="D92" t="s">
        <v>1592</v>
      </c>
      <c r="E92" t="s">
        <v>1698</v>
      </c>
      <c r="F92" t="s">
        <v>1289</v>
      </c>
      <c r="G92" t="s">
        <v>1290</v>
      </c>
      <c r="H92" t="s">
        <v>184</v>
      </c>
      <c r="I92" t="s">
        <v>1606</v>
      </c>
      <c r="J92" t="s">
        <v>1780</v>
      </c>
      <c r="K92" t="s">
        <v>1297</v>
      </c>
      <c r="L92" t="s">
        <v>1289</v>
      </c>
      <c r="M92" t="s">
        <v>1298</v>
      </c>
    </row>
    <row r="93" spans="1:13" x14ac:dyDescent="0.3">
      <c r="A93">
        <v>92</v>
      </c>
      <c r="B93" t="s">
        <v>1578</v>
      </c>
      <c r="C93" t="s">
        <v>1585</v>
      </c>
      <c r="D93" t="s">
        <v>1593</v>
      </c>
      <c r="E93" t="s">
        <v>1699</v>
      </c>
      <c r="F93" t="s">
        <v>1305</v>
      </c>
      <c r="G93" t="s">
        <v>1306</v>
      </c>
      <c r="H93" t="s">
        <v>1599</v>
      </c>
      <c r="I93" t="s">
        <v>1605</v>
      </c>
      <c r="J93" t="s">
        <v>1781</v>
      </c>
      <c r="K93" t="s">
        <v>1315</v>
      </c>
      <c r="L93" t="s">
        <v>1317</v>
      </c>
      <c r="M93" t="s">
        <v>1316</v>
      </c>
    </row>
    <row r="94" spans="1:13" x14ac:dyDescent="0.3">
      <c r="A94">
        <v>93</v>
      </c>
      <c r="B94" t="s">
        <v>1579</v>
      </c>
      <c r="C94" t="s">
        <v>1586</v>
      </c>
      <c r="D94" t="s">
        <v>1591</v>
      </c>
      <c r="E94" t="s">
        <v>1700</v>
      </c>
      <c r="F94" t="s">
        <v>1322</v>
      </c>
      <c r="G94" t="s">
        <v>1323</v>
      </c>
      <c r="H94" t="s">
        <v>1599</v>
      </c>
      <c r="I94" t="s">
        <v>1606</v>
      </c>
      <c r="J94" t="s">
        <v>1782</v>
      </c>
      <c r="K94" t="s">
        <v>1330</v>
      </c>
      <c r="L94" t="s">
        <v>1332</v>
      </c>
      <c r="M94" t="s">
        <v>1331</v>
      </c>
    </row>
    <row r="95" spans="1:13" x14ac:dyDescent="0.3">
      <c r="A95">
        <v>94</v>
      </c>
      <c r="B95" t="s">
        <v>1578</v>
      </c>
      <c r="C95" t="s">
        <v>1586</v>
      </c>
      <c r="D95" t="s">
        <v>1593</v>
      </c>
      <c r="E95" t="s">
        <v>1632</v>
      </c>
      <c r="F95" t="s">
        <v>1336</v>
      </c>
      <c r="G95" t="s">
        <v>1337</v>
      </c>
      <c r="H95" t="s">
        <v>184</v>
      </c>
      <c r="I95" t="s">
        <v>1603</v>
      </c>
      <c r="J95" t="s">
        <v>1783</v>
      </c>
      <c r="K95" t="s">
        <v>1346</v>
      </c>
      <c r="L95" t="s">
        <v>1348</v>
      </c>
      <c r="M95" t="s">
        <v>1347</v>
      </c>
    </row>
    <row r="96" spans="1:13" x14ac:dyDescent="0.3">
      <c r="A96">
        <v>95</v>
      </c>
      <c r="B96" t="s">
        <v>1578</v>
      </c>
      <c r="C96" t="s">
        <v>1585</v>
      </c>
      <c r="D96" t="s">
        <v>1593</v>
      </c>
      <c r="E96" t="s">
        <v>1701</v>
      </c>
      <c r="F96" t="s">
        <v>1354</v>
      </c>
      <c r="G96" t="s">
        <v>1355</v>
      </c>
      <c r="H96" t="s">
        <v>184</v>
      </c>
      <c r="I96" t="s">
        <v>1605</v>
      </c>
      <c r="J96" t="s">
        <v>1784</v>
      </c>
      <c r="K96" t="s">
        <v>1364</v>
      </c>
      <c r="L96" t="s">
        <v>1366</v>
      </c>
      <c r="M96" t="s">
        <v>1365</v>
      </c>
    </row>
    <row r="97" spans="1:13" x14ac:dyDescent="0.3">
      <c r="A97">
        <v>96</v>
      </c>
      <c r="B97" t="s">
        <v>1579</v>
      </c>
      <c r="C97" t="s">
        <v>1580</v>
      </c>
      <c r="D97" t="s">
        <v>44</v>
      </c>
      <c r="E97" t="s">
        <v>1702</v>
      </c>
      <c r="F97" t="s">
        <v>1372</v>
      </c>
      <c r="G97" t="s">
        <v>1373</v>
      </c>
      <c r="H97" t="s">
        <v>364</v>
      </c>
      <c r="I97" t="s">
        <v>1603</v>
      </c>
      <c r="J97" t="s">
        <v>1785</v>
      </c>
      <c r="K97" t="s">
        <v>1383</v>
      </c>
      <c r="L97" t="s">
        <v>1385</v>
      </c>
      <c r="M97" t="s">
        <v>1384</v>
      </c>
    </row>
    <row r="98" spans="1:13" x14ac:dyDescent="0.3">
      <c r="A98">
        <v>97</v>
      </c>
      <c r="B98" t="s">
        <v>1579</v>
      </c>
      <c r="C98" t="s">
        <v>1580</v>
      </c>
      <c r="D98" t="s">
        <v>44</v>
      </c>
      <c r="E98" t="s">
        <v>1703</v>
      </c>
      <c r="F98" t="s">
        <v>1390</v>
      </c>
      <c r="G98" t="s">
        <v>1391</v>
      </c>
      <c r="H98" t="s">
        <v>364</v>
      </c>
      <c r="I98" t="s">
        <v>1605</v>
      </c>
      <c r="J98" t="s">
        <v>1786</v>
      </c>
      <c r="K98" t="s">
        <v>1398</v>
      </c>
      <c r="L98" t="s">
        <v>1400</v>
      </c>
      <c r="M98" t="s">
        <v>1399</v>
      </c>
    </row>
    <row r="99" spans="1:13" x14ac:dyDescent="0.3">
      <c r="A99">
        <v>98</v>
      </c>
      <c r="B99" t="s">
        <v>1578</v>
      </c>
      <c r="C99" t="s">
        <v>1586</v>
      </c>
      <c r="D99" t="s">
        <v>1593</v>
      </c>
      <c r="E99" t="s">
        <v>1632</v>
      </c>
      <c r="F99" t="s">
        <v>1404</v>
      </c>
      <c r="G99" t="s">
        <v>1405</v>
      </c>
      <c r="H99" t="s">
        <v>1599</v>
      </c>
      <c r="I99" t="s">
        <v>1606</v>
      </c>
      <c r="J99" t="s">
        <v>1787</v>
      </c>
      <c r="K99" t="s">
        <v>1410</v>
      </c>
      <c r="L99" t="s">
        <v>1412</v>
      </c>
      <c r="M99" t="s">
        <v>1411</v>
      </c>
    </row>
    <row r="100" spans="1:13" x14ac:dyDescent="0.3">
      <c r="A100">
        <v>99</v>
      </c>
      <c r="B100" t="s">
        <v>1578</v>
      </c>
      <c r="C100" t="s">
        <v>1586</v>
      </c>
      <c r="D100" t="s">
        <v>310</v>
      </c>
      <c r="E100" t="s">
        <v>1704</v>
      </c>
      <c r="F100" t="s">
        <v>1418</v>
      </c>
      <c r="G100" t="s">
        <v>684</v>
      </c>
      <c r="H100" t="s">
        <v>1599</v>
      </c>
      <c r="I100" t="s">
        <v>1606</v>
      </c>
      <c r="J100" t="s">
        <v>1788</v>
      </c>
      <c r="K100" t="s">
        <v>1426</v>
      </c>
      <c r="L100" t="s">
        <v>1428</v>
      </c>
      <c r="M100" t="s">
        <v>1427</v>
      </c>
    </row>
    <row r="101" spans="1:13" x14ac:dyDescent="0.3">
      <c r="A101">
        <v>100</v>
      </c>
      <c r="B101" t="s">
        <v>1578</v>
      </c>
      <c r="C101" t="s">
        <v>1584</v>
      </c>
      <c r="D101" t="s">
        <v>1593</v>
      </c>
      <c r="E101" t="s">
        <v>1705</v>
      </c>
      <c r="F101" t="s">
        <v>1434</v>
      </c>
      <c r="G101" t="s">
        <v>1435</v>
      </c>
      <c r="H101" t="s">
        <v>364</v>
      </c>
      <c r="I101" t="s">
        <v>1603</v>
      </c>
      <c r="J101" t="s">
        <v>1789</v>
      </c>
      <c r="K101" t="s">
        <v>1444</v>
      </c>
      <c r="L101" t="s">
        <v>1446</v>
      </c>
      <c r="M101" t="s">
        <v>1445</v>
      </c>
    </row>
    <row r="102" spans="1:13" x14ac:dyDescent="0.3">
      <c r="A102">
        <v>101</v>
      </c>
      <c r="C102" t="s">
        <v>1586</v>
      </c>
      <c r="D102" t="s">
        <v>1592</v>
      </c>
      <c r="E102" t="s">
        <v>1706</v>
      </c>
      <c r="F102" t="s">
        <v>1451</v>
      </c>
      <c r="G102" t="s">
        <v>1452</v>
      </c>
      <c r="H102" t="s">
        <v>1599</v>
      </c>
      <c r="I102" t="s">
        <v>1606</v>
      </c>
      <c r="J102" t="s">
        <v>1790</v>
      </c>
      <c r="K102" t="s">
        <v>1459</v>
      </c>
      <c r="L102" t="s">
        <v>1461</v>
      </c>
      <c r="M102" t="s">
        <v>1460</v>
      </c>
    </row>
    <row r="103" spans="1:13" x14ac:dyDescent="0.3">
      <c r="A103">
        <v>102</v>
      </c>
      <c r="B103" t="s">
        <v>1578</v>
      </c>
      <c r="C103" t="s">
        <v>1580</v>
      </c>
      <c r="D103" t="s">
        <v>44</v>
      </c>
      <c r="E103" t="s">
        <v>1629</v>
      </c>
      <c r="F103" t="s">
        <v>1465</v>
      </c>
      <c r="G103" t="s">
        <v>1466</v>
      </c>
      <c r="H103" t="s">
        <v>1599</v>
      </c>
      <c r="I103" t="s">
        <v>1606</v>
      </c>
      <c r="J103" t="s">
        <v>1791</v>
      </c>
      <c r="K103" t="s">
        <v>1473</v>
      </c>
      <c r="L103" t="s">
        <v>1475</v>
      </c>
      <c r="M103" t="s">
        <v>1474</v>
      </c>
    </row>
    <row r="104" spans="1:13" x14ac:dyDescent="0.3">
      <c r="A104">
        <v>103</v>
      </c>
      <c r="B104" t="s">
        <v>1578</v>
      </c>
      <c r="C104" t="s">
        <v>1585</v>
      </c>
      <c r="D104" t="s">
        <v>44</v>
      </c>
      <c r="E104" t="s">
        <v>1629</v>
      </c>
      <c r="F104" t="s">
        <v>1479</v>
      </c>
      <c r="G104" t="s">
        <v>1480</v>
      </c>
      <c r="H104" t="s">
        <v>1599</v>
      </c>
      <c r="I104" t="s">
        <v>1605</v>
      </c>
      <c r="J104" t="s">
        <v>1714</v>
      </c>
      <c r="K104" t="s">
        <v>1483</v>
      </c>
      <c r="L104" t="s">
        <v>1485</v>
      </c>
      <c r="M104" t="s">
        <v>1484</v>
      </c>
    </row>
    <row r="105" spans="1:13" x14ac:dyDescent="0.3">
      <c r="A105">
        <v>104</v>
      </c>
      <c r="B105" t="s">
        <v>1578</v>
      </c>
      <c r="C105" t="s">
        <v>1580</v>
      </c>
      <c r="D105" t="s">
        <v>44</v>
      </c>
      <c r="E105" t="s">
        <v>1652</v>
      </c>
      <c r="F105" t="s">
        <v>1490</v>
      </c>
      <c r="G105" t="s">
        <v>1491</v>
      </c>
      <c r="J105" t="s">
        <v>1710</v>
      </c>
      <c r="K105" t="s">
        <v>1492</v>
      </c>
      <c r="L105" t="s">
        <v>1494</v>
      </c>
      <c r="M105" t="s">
        <v>1493</v>
      </c>
    </row>
    <row r="106" spans="1:13" x14ac:dyDescent="0.3">
      <c r="A106">
        <v>105</v>
      </c>
      <c r="B106" t="s">
        <v>1578</v>
      </c>
      <c r="C106" t="s">
        <v>1580</v>
      </c>
      <c r="D106" t="s">
        <v>44</v>
      </c>
      <c r="E106" t="s">
        <v>1652</v>
      </c>
      <c r="F106" t="s">
        <v>1499</v>
      </c>
      <c r="G106" t="s">
        <v>1500</v>
      </c>
      <c r="J106" t="s">
        <v>1710</v>
      </c>
      <c r="K106" t="s">
        <v>1492</v>
      </c>
      <c r="M106" t="s">
        <v>1502</v>
      </c>
    </row>
    <row r="107" spans="1:13" x14ac:dyDescent="0.3">
      <c r="J107" t="s">
        <v>1710</v>
      </c>
    </row>
  </sheetData>
  <autoFilter ref="A1:Y10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workbookViewId="0">
      <selection activeCell="J1" sqref="J1:J1048576"/>
    </sheetView>
  </sheetViews>
  <sheetFormatPr baseColWidth="10" defaultRowHeight="14.4" x14ac:dyDescent="0.3"/>
  <cols>
    <col min="1" max="1" width="11.44140625" bestFit="1" customWidth="1"/>
    <col min="5" max="5" width="11.5546875" style="10" customWidth="1"/>
    <col min="6" max="8" width="11.5546875" style="11"/>
    <col min="9" max="9" width="33.33203125" style="9" customWidth="1"/>
    <col min="10" max="11" width="11.5546875" style="3"/>
  </cols>
  <sheetData>
    <row r="1" spans="1:25" x14ac:dyDescent="0.3">
      <c r="A1" t="s">
        <v>0</v>
      </c>
      <c r="B1" t="s">
        <v>1</v>
      </c>
      <c r="C1" t="s">
        <v>2</v>
      </c>
      <c r="D1" t="s">
        <v>1581</v>
      </c>
      <c r="E1" s="10" t="s">
        <v>1589</v>
      </c>
      <c r="F1" s="11" t="s">
        <v>4</v>
      </c>
      <c r="G1" s="11" t="s">
        <v>5</v>
      </c>
      <c r="H1" s="11" t="s">
        <v>6</v>
      </c>
      <c r="I1" s="9" t="s">
        <v>1614</v>
      </c>
      <c r="J1" s="3" t="s">
        <v>7</v>
      </c>
      <c r="K1" s="3" t="s">
        <v>8</v>
      </c>
      <c r="L1" t="s">
        <v>9</v>
      </c>
      <c r="M1" t="s">
        <v>1598</v>
      </c>
      <c r="N1" t="s">
        <v>10</v>
      </c>
      <c r="O1" t="s">
        <v>11</v>
      </c>
      <c r="P1" t="s">
        <v>12</v>
      </c>
      <c r="Q1" t="s">
        <v>13</v>
      </c>
      <c r="R1" t="s">
        <v>14</v>
      </c>
      <c r="S1" t="s">
        <v>15</v>
      </c>
      <c r="T1" t="s">
        <v>16</v>
      </c>
      <c r="U1" t="s">
        <v>1613</v>
      </c>
      <c r="V1" t="s">
        <v>17</v>
      </c>
      <c r="W1" t="s">
        <v>18</v>
      </c>
      <c r="X1" t="s">
        <v>20</v>
      </c>
      <c r="Y1" t="s">
        <v>19</v>
      </c>
    </row>
    <row r="2" spans="1:25" x14ac:dyDescent="0.3">
      <c r="A2">
        <v>1</v>
      </c>
      <c r="B2" t="s">
        <v>1578</v>
      </c>
      <c r="C2" t="s">
        <v>43</v>
      </c>
      <c r="D2" t="s">
        <v>1586</v>
      </c>
      <c r="E2" s="10" t="s">
        <v>44</v>
      </c>
      <c r="F2" s="11" t="s">
        <v>44</v>
      </c>
      <c r="G2" s="11" t="s">
        <v>45</v>
      </c>
      <c r="H2" s="11" t="s">
        <v>46</v>
      </c>
      <c r="I2" s="9" t="str">
        <f t="shared" ref="I2:I33" si="0">CONCATENATE(F2," -",G2," -",H2)</f>
        <v>Sociologie -Anthropologie -Santé Publique</v>
      </c>
      <c r="J2" s="3" t="s">
        <v>47</v>
      </c>
      <c r="K2" s="3" t="s">
        <v>47</v>
      </c>
      <c r="L2" t="s">
        <v>49</v>
      </c>
      <c r="M2" t="s">
        <v>1599</v>
      </c>
      <c r="N2" t="s">
        <v>50</v>
      </c>
      <c r="U2" t="str">
        <f>CONCATENATE(L2," -",O2," -",Q2," -",S2)</f>
        <v>Analyse qualitative manuelle - - -</v>
      </c>
      <c r="W2" t="s">
        <v>51</v>
      </c>
      <c r="X2" t="s">
        <v>53</v>
      </c>
      <c r="Y2" t="s">
        <v>52</v>
      </c>
    </row>
    <row r="3" spans="1:25" x14ac:dyDescent="0.3">
      <c r="A3">
        <v>2</v>
      </c>
      <c r="B3" t="s">
        <v>1578</v>
      </c>
      <c r="C3" t="s">
        <v>55</v>
      </c>
      <c r="D3" t="s">
        <v>1585</v>
      </c>
      <c r="E3" s="10" t="s">
        <v>44</v>
      </c>
      <c r="F3" s="11" t="s">
        <v>44</v>
      </c>
      <c r="G3" s="11" t="s">
        <v>57</v>
      </c>
      <c r="H3" s="11" t="s">
        <v>58</v>
      </c>
      <c r="I3" s="9" t="str">
        <f t="shared" si="0"/>
        <v>Sociologie -Géographie -Anthropologie visuelle</v>
      </c>
      <c r="J3" s="3" t="s">
        <v>59</v>
      </c>
      <c r="K3" s="3" t="s">
        <v>60</v>
      </c>
      <c r="L3" t="s">
        <v>61</v>
      </c>
      <c r="M3" t="s">
        <v>1599</v>
      </c>
      <c r="N3" t="s">
        <v>50</v>
      </c>
      <c r="O3" t="s">
        <v>63</v>
      </c>
      <c r="P3" t="s">
        <v>1605</v>
      </c>
      <c r="Q3" t="s">
        <v>65</v>
      </c>
      <c r="R3" t="s">
        <v>64</v>
      </c>
      <c r="U3" t="str">
        <f t="shared" ref="U3:U66" si="1">CONCATENATE(L3," -",O3," -",Q3," -",S3)</f>
        <v>analyse qualitative manuelle -analyse spatiale -statistiques descriptives (ex évolution nombre de likes par jour) -</v>
      </c>
      <c r="W3" t="s">
        <v>67</v>
      </c>
      <c r="X3" t="s">
        <v>69</v>
      </c>
      <c r="Y3" t="s">
        <v>68</v>
      </c>
    </row>
    <row r="4" spans="1:25" x14ac:dyDescent="0.3">
      <c r="A4">
        <v>3</v>
      </c>
      <c r="B4" t="s">
        <v>1578</v>
      </c>
      <c r="C4" t="s">
        <v>55</v>
      </c>
      <c r="D4" t="s">
        <v>1585</v>
      </c>
      <c r="E4" s="10" t="s">
        <v>1593</v>
      </c>
      <c r="F4" s="11" t="s">
        <v>57</v>
      </c>
      <c r="G4" s="11" t="s">
        <v>73</v>
      </c>
      <c r="I4" s="9" t="str">
        <f t="shared" si="0"/>
        <v>Géographie -Démographie -</v>
      </c>
      <c r="J4" s="3" t="s">
        <v>74</v>
      </c>
      <c r="K4" s="3" t="s">
        <v>75</v>
      </c>
      <c r="L4" t="s">
        <v>76</v>
      </c>
      <c r="M4" t="s">
        <v>364</v>
      </c>
      <c r="N4" t="s">
        <v>64</v>
      </c>
      <c r="O4" t="s">
        <v>78</v>
      </c>
      <c r="P4" t="s">
        <v>1603</v>
      </c>
      <c r="Q4" t="s">
        <v>63</v>
      </c>
      <c r="R4" t="s">
        <v>81</v>
      </c>
      <c r="U4" t="str">
        <f t="shared" si="1"/>
        <v>analyses multivariées -stat. inférentielles -analyse spatiale -</v>
      </c>
      <c r="W4" t="s">
        <v>82</v>
      </c>
      <c r="X4" t="s">
        <v>84</v>
      </c>
      <c r="Y4" t="s">
        <v>83</v>
      </c>
    </row>
    <row r="5" spans="1:25" x14ac:dyDescent="0.3">
      <c r="A5">
        <v>4</v>
      </c>
      <c r="B5" t="s">
        <v>1578</v>
      </c>
      <c r="C5" t="s">
        <v>86</v>
      </c>
      <c r="D5" t="s">
        <v>1582</v>
      </c>
      <c r="E5" s="10" t="s">
        <v>1593</v>
      </c>
      <c r="F5" s="11" t="s">
        <v>88</v>
      </c>
      <c r="G5" s="11" t="s">
        <v>89</v>
      </c>
      <c r="H5" s="11" t="s">
        <v>90</v>
      </c>
      <c r="I5" s="9" t="str">
        <f t="shared" si="0"/>
        <v>Géomatique -Topographie -Formation</v>
      </c>
      <c r="U5" t="str">
        <f t="shared" si="1"/>
        <v xml:space="preserve"> - - -</v>
      </c>
    </row>
    <row r="6" spans="1:25" x14ac:dyDescent="0.3">
      <c r="A6">
        <v>5</v>
      </c>
      <c r="B6" t="s">
        <v>1579</v>
      </c>
      <c r="C6" t="s">
        <v>92</v>
      </c>
      <c r="D6" t="s">
        <v>1582</v>
      </c>
      <c r="E6" s="10" t="s">
        <v>310</v>
      </c>
      <c r="F6" s="11" t="s">
        <v>93</v>
      </c>
      <c r="G6" s="11" t="s">
        <v>94</v>
      </c>
      <c r="H6" s="11" t="s">
        <v>95</v>
      </c>
      <c r="I6" s="9" t="str">
        <f t="shared" si="0"/>
        <v>Archéologie -Epistémologie -Histoire des sciences et techniques</v>
      </c>
      <c r="J6" s="3" t="s">
        <v>96</v>
      </c>
      <c r="K6" s="3" t="s">
        <v>97</v>
      </c>
      <c r="L6" t="s">
        <v>98</v>
      </c>
      <c r="M6" t="s">
        <v>1599</v>
      </c>
      <c r="N6" t="s">
        <v>50</v>
      </c>
      <c r="O6" t="s">
        <v>63</v>
      </c>
      <c r="P6" t="s">
        <v>1605</v>
      </c>
      <c r="U6" t="str">
        <f t="shared" si="1"/>
        <v>anlayse qualitative manuelle -analyse spatiale - -</v>
      </c>
      <c r="W6" t="s">
        <v>102</v>
      </c>
      <c r="X6" t="s">
        <v>104</v>
      </c>
      <c r="Y6" t="s">
        <v>103</v>
      </c>
    </row>
    <row r="7" spans="1:25" x14ac:dyDescent="0.3">
      <c r="A7">
        <v>6</v>
      </c>
      <c r="B7" t="s">
        <v>1578</v>
      </c>
      <c r="C7" t="s">
        <v>106</v>
      </c>
      <c r="D7" t="s">
        <v>1583</v>
      </c>
      <c r="E7" s="10" t="s">
        <v>310</v>
      </c>
      <c r="F7" s="11" t="s">
        <v>107</v>
      </c>
      <c r="G7" s="11" t="s">
        <v>108</v>
      </c>
      <c r="H7" s="11" t="s">
        <v>109</v>
      </c>
      <c r="I7" s="9" t="str">
        <f t="shared" si="0"/>
        <v>Etudes Cultures Hispano-américaines -Humanités numériques -Théâtrologie numérique</v>
      </c>
      <c r="J7" s="3" t="s">
        <v>110</v>
      </c>
      <c r="K7" s="3" t="s">
        <v>111</v>
      </c>
      <c r="L7" t="s">
        <v>63</v>
      </c>
      <c r="M7" t="s">
        <v>184</v>
      </c>
      <c r="N7" t="s">
        <v>81</v>
      </c>
      <c r="O7" t="s">
        <v>114</v>
      </c>
      <c r="P7" t="s">
        <v>1604</v>
      </c>
      <c r="Q7" t="s">
        <v>116</v>
      </c>
      <c r="R7" t="s">
        <v>64</v>
      </c>
      <c r="U7" t="str">
        <f t="shared" si="1"/>
        <v>analyse spatiale -analyse comportementale -analyse quantitative / qualitative manuelle -</v>
      </c>
      <c r="W7" t="s">
        <v>118</v>
      </c>
      <c r="X7" t="s">
        <v>120</v>
      </c>
      <c r="Y7" t="s">
        <v>119</v>
      </c>
    </row>
    <row r="8" spans="1:25" x14ac:dyDescent="0.3">
      <c r="A8">
        <v>7</v>
      </c>
      <c r="B8" t="s">
        <v>1579</v>
      </c>
      <c r="C8" t="s">
        <v>43</v>
      </c>
      <c r="D8" t="s">
        <v>1586</v>
      </c>
      <c r="E8" s="10" t="s">
        <v>44</v>
      </c>
      <c r="F8" s="11" t="s">
        <v>44</v>
      </c>
      <c r="G8" s="11" t="s">
        <v>45</v>
      </c>
      <c r="I8" s="9" t="str">
        <f t="shared" si="0"/>
        <v>Sociologie -Anthropologie -</v>
      </c>
      <c r="J8" s="3" t="s">
        <v>125</v>
      </c>
      <c r="K8" s="3" t="s">
        <v>126</v>
      </c>
      <c r="L8" t="s">
        <v>61</v>
      </c>
      <c r="M8" t="s">
        <v>1599</v>
      </c>
      <c r="N8" t="s">
        <v>50</v>
      </c>
      <c r="O8" t="s">
        <v>129</v>
      </c>
      <c r="P8" t="s">
        <v>1606</v>
      </c>
      <c r="Q8" t="s">
        <v>131</v>
      </c>
      <c r="R8" t="s">
        <v>64</v>
      </c>
      <c r="U8" t="str">
        <f t="shared" si="1"/>
        <v>analyse qualitative manuelle -analyse textuelle -analyse de discours -</v>
      </c>
      <c r="W8" t="s">
        <v>133</v>
      </c>
      <c r="X8" t="s">
        <v>135</v>
      </c>
      <c r="Y8" t="s">
        <v>134</v>
      </c>
    </row>
    <row r="9" spans="1:25" x14ac:dyDescent="0.3">
      <c r="A9">
        <v>8</v>
      </c>
      <c r="B9" t="s">
        <v>1578</v>
      </c>
      <c r="C9" t="s">
        <v>137</v>
      </c>
      <c r="D9" t="s">
        <v>1584</v>
      </c>
      <c r="E9" s="10" t="s">
        <v>1592</v>
      </c>
      <c r="F9" s="11" t="s">
        <v>45</v>
      </c>
      <c r="G9" s="11" t="s">
        <v>139</v>
      </c>
      <c r="H9" s="11" t="s">
        <v>140</v>
      </c>
      <c r="I9" s="9" t="str">
        <f t="shared" si="0"/>
        <v>Anthropologie -Science Politique -Economie</v>
      </c>
      <c r="J9" s="3" t="s">
        <v>141</v>
      </c>
      <c r="K9" s="3" t="s">
        <v>142</v>
      </c>
      <c r="L9" t="s">
        <v>61</v>
      </c>
      <c r="M9" t="s">
        <v>1599</v>
      </c>
      <c r="N9" t="s">
        <v>50</v>
      </c>
      <c r="U9" t="str">
        <f t="shared" si="1"/>
        <v>analyse qualitative manuelle - - -</v>
      </c>
      <c r="W9" t="s">
        <v>145</v>
      </c>
      <c r="X9" t="s">
        <v>147</v>
      </c>
      <c r="Y9" t="s">
        <v>146</v>
      </c>
    </row>
    <row r="10" spans="1:25" x14ac:dyDescent="0.3">
      <c r="A10">
        <v>9</v>
      </c>
      <c r="B10" t="s">
        <v>1579</v>
      </c>
      <c r="C10" t="s">
        <v>92</v>
      </c>
      <c r="D10" t="s">
        <v>1582</v>
      </c>
      <c r="E10" s="10" t="s">
        <v>44</v>
      </c>
      <c r="F10" s="11" t="s">
        <v>150</v>
      </c>
      <c r="I10" s="9" t="str">
        <f t="shared" si="0"/>
        <v>sociologie - -</v>
      </c>
      <c r="J10" s="3" t="s">
        <v>151</v>
      </c>
      <c r="K10" s="3" t="s">
        <v>152</v>
      </c>
      <c r="L10" t="s">
        <v>153</v>
      </c>
      <c r="M10" t="s">
        <v>1601</v>
      </c>
      <c r="N10" t="s">
        <v>79</v>
      </c>
      <c r="O10" t="s">
        <v>155</v>
      </c>
      <c r="P10" t="s">
        <v>1603</v>
      </c>
      <c r="Q10" t="s">
        <v>157</v>
      </c>
      <c r="R10" t="s">
        <v>79</v>
      </c>
      <c r="U10" t="str">
        <f t="shared" si="1"/>
        <v>régression logistique -analyse des données -analyse d'entertiens -</v>
      </c>
      <c r="W10" t="s">
        <v>159</v>
      </c>
      <c r="X10" t="s">
        <v>161</v>
      </c>
      <c r="Y10" t="s">
        <v>160</v>
      </c>
    </row>
    <row r="11" spans="1:25" x14ac:dyDescent="0.3">
      <c r="A11">
        <v>10</v>
      </c>
      <c r="B11" t="s">
        <v>1579</v>
      </c>
      <c r="C11" t="s">
        <v>163</v>
      </c>
      <c r="D11" t="s">
        <v>1582</v>
      </c>
      <c r="E11" s="10" t="s">
        <v>310</v>
      </c>
      <c r="F11" s="11" t="s">
        <v>164</v>
      </c>
      <c r="G11" s="11" t="s">
        <v>165</v>
      </c>
      <c r="I11" s="9" t="str">
        <f t="shared" si="0"/>
        <v>Informatique -Linguistique -</v>
      </c>
      <c r="J11" s="3" t="s">
        <v>166</v>
      </c>
      <c r="K11" s="3" t="s">
        <v>167</v>
      </c>
      <c r="L11" t="s">
        <v>168</v>
      </c>
      <c r="M11" t="s">
        <v>168</v>
      </c>
      <c r="N11" t="s">
        <v>64</v>
      </c>
      <c r="O11" t="s">
        <v>170</v>
      </c>
      <c r="P11" t="s">
        <v>1604</v>
      </c>
      <c r="Q11" t="s">
        <v>49</v>
      </c>
      <c r="R11" t="s">
        <v>64</v>
      </c>
      <c r="U11" t="str">
        <f t="shared" si="1"/>
        <v>Analyse textuelle -Analyse de réseau -Analyse qualitative manuelle -</v>
      </c>
      <c r="W11" t="s">
        <v>174</v>
      </c>
      <c r="X11" t="s">
        <v>176</v>
      </c>
      <c r="Y11" t="s">
        <v>175</v>
      </c>
    </row>
    <row r="12" spans="1:25" x14ac:dyDescent="0.3">
      <c r="A12">
        <v>11</v>
      </c>
      <c r="B12" t="s">
        <v>1578</v>
      </c>
      <c r="C12" t="s">
        <v>43</v>
      </c>
      <c r="D12" t="s">
        <v>1586</v>
      </c>
      <c r="E12" s="10" t="s">
        <v>1593</v>
      </c>
      <c r="F12" s="11" t="s">
        <v>57</v>
      </c>
      <c r="G12" s="11" t="s">
        <v>180</v>
      </c>
      <c r="H12" s="11" t="s">
        <v>181</v>
      </c>
      <c r="I12" s="9" t="str">
        <f t="shared" si="0"/>
        <v>Géographie -Tourisme -Big Data</v>
      </c>
      <c r="J12" s="3" t="s">
        <v>182</v>
      </c>
      <c r="K12" s="3" t="s">
        <v>183</v>
      </c>
      <c r="L12" t="s">
        <v>184</v>
      </c>
      <c r="M12" t="s">
        <v>184</v>
      </c>
      <c r="N12" t="s">
        <v>50</v>
      </c>
      <c r="O12" t="s">
        <v>186</v>
      </c>
      <c r="P12" t="s">
        <v>1603</v>
      </c>
      <c r="Q12" t="s">
        <v>170</v>
      </c>
      <c r="R12" t="s">
        <v>81</v>
      </c>
      <c r="S12" t="s">
        <v>190</v>
      </c>
      <c r="T12" t="s">
        <v>81</v>
      </c>
      <c r="U12" t="str">
        <f t="shared" si="1"/>
        <v>Analyse Spatiale -Analyses Multivariées -Analyse de réseau -Statistiques inférentielles</v>
      </c>
      <c r="V12" t="s">
        <v>81</v>
      </c>
      <c r="W12" t="s">
        <v>193</v>
      </c>
      <c r="X12" t="s">
        <v>195</v>
      </c>
      <c r="Y12" t="s">
        <v>194</v>
      </c>
    </row>
    <row r="13" spans="1:25" x14ac:dyDescent="0.3">
      <c r="A13">
        <v>12</v>
      </c>
      <c r="B13" t="s">
        <v>1578</v>
      </c>
      <c r="C13" t="s">
        <v>43</v>
      </c>
      <c r="D13" t="s">
        <v>1586</v>
      </c>
      <c r="E13" s="10" t="s">
        <v>310</v>
      </c>
      <c r="F13" s="11" t="s">
        <v>198</v>
      </c>
      <c r="G13" s="11" t="s">
        <v>199</v>
      </c>
      <c r="H13" s="11" t="s">
        <v>200</v>
      </c>
      <c r="I13" s="9" t="str">
        <f t="shared" si="0"/>
        <v>Etudes des relations au territoire -Science du jeu et de la ludification -Sciences de l'information et de la communication</v>
      </c>
      <c r="J13" s="3" t="s">
        <v>201</v>
      </c>
      <c r="K13" s="3" t="s">
        <v>202</v>
      </c>
      <c r="L13" t="s">
        <v>49</v>
      </c>
      <c r="M13" t="s">
        <v>1599</v>
      </c>
      <c r="N13" t="s">
        <v>64</v>
      </c>
      <c r="O13" t="s">
        <v>168</v>
      </c>
      <c r="P13" t="s">
        <v>1605</v>
      </c>
      <c r="Q13" t="s">
        <v>207</v>
      </c>
      <c r="R13" t="s">
        <v>79</v>
      </c>
      <c r="U13" t="str">
        <f t="shared" si="1"/>
        <v>Analyse qualitative manuelle -Analyse textuelle -Analyse multivariées -</v>
      </c>
      <c r="W13" t="s">
        <v>209</v>
      </c>
      <c r="X13" t="s">
        <v>211</v>
      </c>
      <c r="Y13" t="s">
        <v>210</v>
      </c>
    </row>
    <row r="14" spans="1:25" x14ac:dyDescent="0.3">
      <c r="A14">
        <v>13</v>
      </c>
      <c r="B14" t="s">
        <v>1578</v>
      </c>
      <c r="C14" t="s">
        <v>43</v>
      </c>
      <c r="D14" t="s">
        <v>1586</v>
      </c>
      <c r="E14" s="10" t="s">
        <v>1593</v>
      </c>
      <c r="F14" s="11" t="s">
        <v>214</v>
      </c>
      <c r="G14" s="11" t="s">
        <v>57</v>
      </c>
      <c r="H14" s="11" t="s">
        <v>216</v>
      </c>
      <c r="I14" s="9" t="str">
        <f t="shared" si="0"/>
        <v>Urbanisme -Géographie -ethnologie</v>
      </c>
      <c r="U14" t="str">
        <f t="shared" si="1"/>
        <v xml:space="preserve"> - - -</v>
      </c>
    </row>
    <row r="15" spans="1:25" x14ac:dyDescent="0.3">
      <c r="A15">
        <v>14</v>
      </c>
      <c r="B15" t="s">
        <v>1578</v>
      </c>
      <c r="C15" t="s">
        <v>163</v>
      </c>
      <c r="D15" t="s">
        <v>1582</v>
      </c>
      <c r="E15" s="10" t="s">
        <v>1593</v>
      </c>
      <c r="F15" s="11" t="s">
        <v>88</v>
      </c>
      <c r="G15" s="11" t="s">
        <v>220</v>
      </c>
      <c r="H15" s="11" t="s">
        <v>221</v>
      </c>
      <c r="I15" s="9" t="str">
        <f t="shared" si="0"/>
        <v>Géomatique -Cartographie -Géographie de l'environnement</v>
      </c>
      <c r="J15" s="3" t="s">
        <v>222</v>
      </c>
      <c r="K15" s="3" t="s">
        <v>223</v>
      </c>
      <c r="L15" t="s">
        <v>224</v>
      </c>
      <c r="M15" t="s">
        <v>184</v>
      </c>
      <c r="N15" t="s">
        <v>50</v>
      </c>
      <c r="O15" t="s">
        <v>49</v>
      </c>
      <c r="P15" t="s">
        <v>1603</v>
      </c>
      <c r="Q15" t="s">
        <v>228</v>
      </c>
      <c r="R15" t="s">
        <v>50</v>
      </c>
      <c r="S15" t="s">
        <v>230</v>
      </c>
      <c r="U15" t="str">
        <f t="shared" si="1"/>
        <v>Analyse spatiale -Analyse qualitative manuelle -Analyse quantitative pour carte thématique -Webscraping</v>
      </c>
      <c r="V15" t="s">
        <v>79</v>
      </c>
      <c r="W15" t="s">
        <v>232</v>
      </c>
      <c r="X15" t="s">
        <v>234</v>
      </c>
      <c r="Y15" t="s">
        <v>233</v>
      </c>
    </row>
    <row r="16" spans="1:25" x14ac:dyDescent="0.3">
      <c r="A16">
        <v>15</v>
      </c>
      <c r="B16" t="s">
        <v>1579</v>
      </c>
      <c r="C16" t="s">
        <v>163</v>
      </c>
      <c r="D16" t="s">
        <v>1582</v>
      </c>
      <c r="E16" s="10" t="s">
        <v>44</v>
      </c>
      <c r="F16" s="11" t="s">
        <v>44</v>
      </c>
      <c r="I16" s="9" t="str">
        <f t="shared" si="0"/>
        <v>Sociologie - -</v>
      </c>
      <c r="J16" s="3" t="s">
        <v>238</v>
      </c>
      <c r="K16" s="3" t="s">
        <v>239</v>
      </c>
      <c r="L16" t="s">
        <v>168</v>
      </c>
      <c r="M16" t="s">
        <v>168</v>
      </c>
      <c r="N16" t="s">
        <v>79</v>
      </c>
      <c r="O16" t="s">
        <v>242</v>
      </c>
      <c r="P16" t="s">
        <v>1605</v>
      </c>
      <c r="Q16" t="s">
        <v>244</v>
      </c>
      <c r="R16" t="s">
        <v>79</v>
      </c>
      <c r="S16" t="s">
        <v>246</v>
      </c>
      <c r="U16" t="str">
        <f t="shared" si="1"/>
        <v>Analyse textuelle -statistiques descriptives -statistiques inférentielles -analyse de réseau</v>
      </c>
      <c r="V16" t="s">
        <v>81</v>
      </c>
      <c r="W16" t="s">
        <v>248</v>
      </c>
      <c r="X16" t="s">
        <v>250</v>
      </c>
      <c r="Y16" t="s">
        <v>249</v>
      </c>
    </row>
    <row r="17" spans="1:25" x14ac:dyDescent="0.3">
      <c r="A17">
        <v>16</v>
      </c>
      <c r="B17" t="s">
        <v>1578</v>
      </c>
      <c r="C17" t="s">
        <v>163</v>
      </c>
      <c r="D17" t="s">
        <v>1582</v>
      </c>
      <c r="E17" s="10" t="s">
        <v>1590</v>
      </c>
      <c r="F17" s="11" t="s">
        <v>253</v>
      </c>
      <c r="I17" s="9" t="str">
        <f t="shared" si="0"/>
        <v>Sciences-humaines - -</v>
      </c>
      <c r="J17" s="3" t="s">
        <v>254</v>
      </c>
      <c r="K17" s="3" t="s">
        <v>255</v>
      </c>
      <c r="L17" t="s">
        <v>256</v>
      </c>
      <c r="M17" t="s">
        <v>1600</v>
      </c>
      <c r="N17" t="s">
        <v>50</v>
      </c>
      <c r="U17" t="str">
        <f t="shared" si="1"/>
        <v>descriptive, univarié - - -</v>
      </c>
      <c r="W17" t="s">
        <v>258</v>
      </c>
      <c r="X17" t="s">
        <v>260</v>
      </c>
      <c r="Y17" t="s">
        <v>259</v>
      </c>
    </row>
    <row r="18" spans="1:25" x14ac:dyDescent="0.3">
      <c r="A18">
        <v>17</v>
      </c>
      <c r="B18" t="s">
        <v>1578</v>
      </c>
      <c r="C18" t="s">
        <v>163</v>
      </c>
      <c r="D18" t="s">
        <v>1582</v>
      </c>
      <c r="E18" s="10" t="s">
        <v>1593</v>
      </c>
      <c r="F18" s="11" t="s">
        <v>220</v>
      </c>
      <c r="G18" s="11" t="s">
        <v>57</v>
      </c>
      <c r="H18" s="11" t="s">
        <v>265</v>
      </c>
      <c r="I18" s="9" t="str">
        <f t="shared" si="0"/>
        <v>Cartographie -Géographie -Interface Nature/Société</v>
      </c>
      <c r="J18" s="3" t="s">
        <v>266</v>
      </c>
      <c r="K18" s="3" t="s">
        <v>267</v>
      </c>
      <c r="L18" t="s">
        <v>268</v>
      </c>
      <c r="M18" t="s">
        <v>184</v>
      </c>
      <c r="N18" t="s">
        <v>50</v>
      </c>
      <c r="O18" t="s">
        <v>220</v>
      </c>
      <c r="P18" t="s">
        <v>1606</v>
      </c>
      <c r="Q18" t="s">
        <v>272</v>
      </c>
      <c r="R18" t="s">
        <v>64</v>
      </c>
      <c r="S18" t="s">
        <v>274</v>
      </c>
      <c r="U18" t="str">
        <f t="shared" si="1"/>
        <v>Analyses spatiales -Cartographie -Analyses statistiques "primaires" -Analyses multivariées</v>
      </c>
      <c r="V18" t="s">
        <v>81</v>
      </c>
      <c r="W18" t="s">
        <v>276</v>
      </c>
      <c r="X18" t="s">
        <v>278</v>
      </c>
      <c r="Y18" t="s">
        <v>277</v>
      </c>
    </row>
    <row r="19" spans="1:25" x14ac:dyDescent="0.3">
      <c r="A19">
        <v>18</v>
      </c>
      <c r="B19" t="s">
        <v>1579</v>
      </c>
      <c r="C19" t="s">
        <v>86</v>
      </c>
      <c r="D19" t="s">
        <v>1582</v>
      </c>
      <c r="E19" s="10" t="s">
        <v>1593</v>
      </c>
      <c r="F19" s="11" t="s">
        <v>57</v>
      </c>
      <c r="I19" s="9" t="str">
        <f t="shared" si="0"/>
        <v>Géographie - -</v>
      </c>
      <c r="J19" s="3" t="s">
        <v>282</v>
      </c>
      <c r="L19" t="s">
        <v>63</v>
      </c>
      <c r="M19" t="s">
        <v>184</v>
      </c>
      <c r="N19" t="s">
        <v>50</v>
      </c>
      <c r="O19" t="s">
        <v>61</v>
      </c>
      <c r="P19" t="s">
        <v>1603</v>
      </c>
      <c r="Q19" t="s">
        <v>76</v>
      </c>
      <c r="R19" t="s">
        <v>79</v>
      </c>
      <c r="U19" t="str">
        <f t="shared" si="1"/>
        <v>analyse spatiale -analyse qualitative manuelle -analyses multivariées -</v>
      </c>
      <c r="W19" t="s">
        <v>289</v>
      </c>
      <c r="X19" t="s">
        <v>291</v>
      </c>
      <c r="Y19" t="s">
        <v>290</v>
      </c>
    </row>
    <row r="20" spans="1:25" x14ac:dyDescent="0.3">
      <c r="A20">
        <v>19</v>
      </c>
      <c r="B20" t="s">
        <v>1578</v>
      </c>
      <c r="C20" t="s">
        <v>163</v>
      </c>
      <c r="D20" t="s">
        <v>1582</v>
      </c>
      <c r="E20" s="10" t="s">
        <v>1596</v>
      </c>
      <c r="F20" s="11" t="s">
        <v>294</v>
      </c>
      <c r="G20" s="11" t="s">
        <v>295</v>
      </c>
      <c r="I20" s="9" t="str">
        <f t="shared" si="0"/>
        <v>linguistique -TAL -</v>
      </c>
      <c r="J20" s="3" t="s">
        <v>296</v>
      </c>
      <c r="K20" s="3" t="s">
        <v>297</v>
      </c>
      <c r="L20" t="s">
        <v>129</v>
      </c>
      <c r="M20" t="s">
        <v>168</v>
      </c>
      <c r="N20" t="s">
        <v>50</v>
      </c>
      <c r="O20" t="s">
        <v>246</v>
      </c>
      <c r="P20" t="s">
        <v>1603</v>
      </c>
      <c r="Q20" t="s">
        <v>302</v>
      </c>
      <c r="R20" t="s">
        <v>64</v>
      </c>
      <c r="S20" t="s">
        <v>304</v>
      </c>
      <c r="T20" t="s">
        <v>79</v>
      </c>
      <c r="U20" t="str">
        <f t="shared" si="1"/>
        <v>analyse textuelle -analyse de réseau -analyse multivariée -analyse qualitative (manuelle)</v>
      </c>
      <c r="V20" t="s">
        <v>64</v>
      </c>
      <c r="W20" t="s">
        <v>307</v>
      </c>
      <c r="X20" t="s">
        <v>309</v>
      </c>
      <c r="Y20" t="s">
        <v>308</v>
      </c>
    </row>
    <row r="21" spans="1:25" x14ac:dyDescent="0.3">
      <c r="A21">
        <v>20</v>
      </c>
      <c r="C21" t="s">
        <v>43</v>
      </c>
      <c r="D21" t="s">
        <v>1586</v>
      </c>
      <c r="E21" s="10" t="s">
        <v>1592</v>
      </c>
      <c r="F21" s="11" t="s">
        <v>45</v>
      </c>
      <c r="G21" s="11" t="s">
        <v>44</v>
      </c>
      <c r="I21" s="9" t="str">
        <f t="shared" si="0"/>
        <v>Anthropologie -Sociologie -</v>
      </c>
      <c r="J21" s="3" t="s">
        <v>314</v>
      </c>
      <c r="K21" s="3" t="s">
        <v>315</v>
      </c>
      <c r="L21" t="s">
        <v>61</v>
      </c>
      <c r="M21" t="s">
        <v>1599</v>
      </c>
      <c r="N21" t="s">
        <v>50</v>
      </c>
      <c r="O21" t="s">
        <v>318</v>
      </c>
      <c r="P21" t="s">
        <v>1605</v>
      </c>
      <c r="U21" t="str">
        <f t="shared" si="1"/>
        <v>analyse qualitative manuelle -analyse d'entretiens - -</v>
      </c>
      <c r="W21" t="s">
        <v>320</v>
      </c>
      <c r="X21" t="s">
        <v>322</v>
      </c>
      <c r="Y21" t="s">
        <v>321</v>
      </c>
    </row>
    <row r="22" spans="1:25" x14ac:dyDescent="0.3">
      <c r="A22">
        <v>21</v>
      </c>
      <c r="B22" t="s">
        <v>1578</v>
      </c>
      <c r="C22" t="s">
        <v>43</v>
      </c>
      <c r="D22" t="s">
        <v>1586</v>
      </c>
      <c r="E22" s="10" t="s">
        <v>1591</v>
      </c>
      <c r="F22" s="11" t="s">
        <v>325</v>
      </c>
      <c r="G22" s="11" t="s">
        <v>44</v>
      </c>
      <c r="I22" s="9" t="str">
        <f t="shared" si="0"/>
        <v>Sciences politiques -Sociologie -</v>
      </c>
      <c r="J22" s="3" t="s">
        <v>327</v>
      </c>
      <c r="K22" s="3" t="s">
        <v>328</v>
      </c>
      <c r="L22" t="s">
        <v>329</v>
      </c>
      <c r="M22" t="s">
        <v>1600</v>
      </c>
      <c r="N22" t="s">
        <v>50</v>
      </c>
      <c r="O22" t="s">
        <v>302</v>
      </c>
      <c r="P22" t="s">
        <v>1605</v>
      </c>
      <c r="Q22" t="s">
        <v>61</v>
      </c>
      <c r="R22" t="s">
        <v>64</v>
      </c>
      <c r="U22" t="str">
        <f t="shared" si="1"/>
        <v>analye bivariée -analyse multivariée -analyse qualitative manuelle -</v>
      </c>
      <c r="W22" t="s">
        <v>335</v>
      </c>
      <c r="X22" t="s">
        <v>337</v>
      </c>
      <c r="Y22" t="s">
        <v>336</v>
      </c>
    </row>
    <row r="23" spans="1:25" x14ac:dyDescent="0.3">
      <c r="A23">
        <v>22</v>
      </c>
      <c r="B23" t="s">
        <v>1578</v>
      </c>
      <c r="C23" t="s">
        <v>163</v>
      </c>
      <c r="D23" t="s">
        <v>1582</v>
      </c>
      <c r="E23" s="10" t="s">
        <v>1596</v>
      </c>
      <c r="F23" s="11" t="s">
        <v>165</v>
      </c>
      <c r="G23" s="11" t="s">
        <v>164</v>
      </c>
      <c r="I23" s="9" t="str">
        <f t="shared" si="0"/>
        <v>Linguistique -Informatique -</v>
      </c>
      <c r="J23" s="3" t="s">
        <v>342</v>
      </c>
      <c r="K23" s="3" t="s">
        <v>343</v>
      </c>
      <c r="L23" t="s">
        <v>129</v>
      </c>
      <c r="M23" t="s">
        <v>168</v>
      </c>
      <c r="N23" t="s">
        <v>50</v>
      </c>
      <c r="O23" t="s">
        <v>246</v>
      </c>
      <c r="P23" t="s">
        <v>1606</v>
      </c>
      <c r="Q23" t="s">
        <v>61</v>
      </c>
      <c r="R23" t="s">
        <v>64</v>
      </c>
      <c r="U23" t="str">
        <f t="shared" si="1"/>
        <v>analyse textuelle -analyse de réseau -analyse qualitative manuelle -</v>
      </c>
      <c r="W23" t="s">
        <v>350</v>
      </c>
      <c r="X23" t="s">
        <v>352</v>
      </c>
      <c r="Y23" t="s">
        <v>351</v>
      </c>
    </row>
    <row r="24" spans="1:25" x14ac:dyDescent="0.3">
      <c r="A24">
        <v>23</v>
      </c>
      <c r="B24" t="s">
        <v>1578</v>
      </c>
      <c r="C24" t="s">
        <v>43</v>
      </c>
      <c r="D24" t="s">
        <v>1586</v>
      </c>
      <c r="E24" s="10" t="s">
        <v>1594</v>
      </c>
      <c r="F24" s="11" t="s">
        <v>355</v>
      </c>
      <c r="I24" s="9" t="str">
        <f t="shared" si="0"/>
        <v>Sciences de l'éducation - -</v>
      </c>
      <c r="U24" t="str">
        <f t="shared" si="1"/>
        <v xml:space="preserve"> - - -</v>
      </c>
    </row>
    <row r="25" spans="1:25" x14ac:dyDescent="0.3">
      <c r="A25">
        <v>24</v>
      </c>
      <c r="B25" t="s">
        <v>1578</v>
      </c>
      <c r="C25" t="s">
        <v>163</v>
      </c>
      <c r="D25" t="s">
        <v>1582</v>
      </c>
      <c r="E25" s="10" t="s">
        <v>44</v>
      </c>
      <c r="F25" s="11" t="s">
        <v>44</v>
      </c>
      <c r="G25" s="11" t="s">
        <v>73</v>
      </c>
      <c r="I25" s="9" t="str">
        <f t="shared" si="0"/>
        <v>Sociologie -Démographie -</v>
      </c>
      <c r="J25" s="3" t="s">
        <v>360</v>
      </c>
      <c r="K25" s="3" t="s">
        <v>361</v>
      </c>
      <c r="L25" t="s">
        <v>362</v>
      </c>
      <c r="M25" t="s">
        <v>1600</v>
      </c>
      <c r="N25" t="s">
        <v>50</v>
      </c>
      <c r="O25" t="s">
        <v>364</v>
      </c>
      <c r="P25" t="s">
        <v>1606</v>
      </c>
      <c r="U25" t="str">
        <f t="shared" si="1"/>
        <v>Analyse univariée -Analyse multivariée - -</v>
      </c>
      <c r="W25" t="s">
        <v>366</v>
      </c>
      <c r="X25" t="s">
        <v>368</v>
      </c>
      <c r="Y25" t="s">
        <v>367</v>
      </c>
    </row>
    <row r="26" spans="1:25" x14ac:dyDescent="0.3">
      <c r="A26">
        <v>25</v>
      </c>
      <c r="B26" t="s">
        <v>1578</v>
      </c>
      <c r="C26" t="s">
        <v>163</v>
      </c>
      <c r="D26" t="s">
        <v>1582</v>
      </c>
      <c r="E26" s="10" t="s">
        <v>44</v>
      </c>
      <c r="F26" s="11" t="s">
        <v>371</v>
      </c>
      <c r="G26" s="11" t="s">
        <v>372</v>
      </c>
      <c r="H26" s="11" t="s">
        <v>373</v>
      </c>
      <c r="I26" s="9" t="str">
        <f t="shared" si="0"/>
        <v>socio -sc. po -anthropo</v>
      </c>
      <c r="J26" s="3" t="s">
        <v>374</v>
      </c>
      <c r="K26" s="3" t="s">
        <v>375</v>
      </c>
      <c r="L26" t="s">
        <v>61</v>
      </c>
      <c r="M26" t="s">
        <v>1599</v>
      </c>
      <c r="N26" t="s">
        <v>50</v>
      </c>
      <c r="O26" t="s">
        <v>246</v>
      </c>
      <c r="P26" t="s">
        <v>1605</v>
      </c>
      <c r="Q26" t="s">
        <v>129</v>
      </c>
      <c r="R26" t="s">
        <v>50</v>
      </c>
      <c r="U26" t="str">
        <f t="shared" si="1"/>
        <v>analyse qualitative manuelle -analyse de réseau -analyse textuelle -</v>
      </c>
    </row>
    <row r="27" spans="1:25" x14ac:dyDescent="0.3">
      <c r="A27">
        <v>26</v>
      </c>
      <c r="B27" t="s">
        <v>1578</v>
      </c>
      <c r="C27" t="s">
        <v>43</v>
      </c>
      <c r="D27" t="s">
        <v>1586</v>
      </c>
      <c r="E27" s="10" t="s">
        <v>1591</v>
      </c>
      <c r="F27" s="11" t="s">
        <v>139</v>
      </c>
      <c r="G27" s="11" t="s">
        <v>45</v>
      </c>
      <c r="I27" s="9" t="str">
        <f t="shared" si="0"/>
        <v>Science Politique -Anthropologie -</v>
      </c>
      <c r="J27" s="3" t="s">
        <v>386</v>
      </c>
      <c r="K27" s="3" t="s">
        <v>387</v>
      </c>
      <c r="L27" t="s">
        <v>49</v>
      </c>
      <c r="M27" t="s">
        <v>1599</v>
      </c>
      <c r="O27" t="s">
        <v>168</v>
      </c>
      <c r="Q27" t="s">
        <v>224</v>
      </c>
      <c r="U27" t="str">
        <f t="shared" si="1"/>
        <v>Analyse qualitative manuelle -Analyse textuelle -Analyse spatiale -</v>
      </c>
      <c r="W27" t="s">
        <v>391</v>
      </c>
      <c r="X27" t="s">
        <v>393</v>
      </c>
      <c r="Y27" t="s">
        <v>392</v>
      </c>
    </row>
    <row r="28" spans="1:25" x14ac:dyDescent="0.3">
      <c r="A28">
        <v>27</v>
      </c>
      <c r="B28" t="s">
        <v>1579</v>
      </c>
      <c r="C28" t="s">
        <v>395</v>
      </c>
      <c r="D28" t="s">
        <v>1585</v>
      </c>
      <c r="E28" s="10" t="s">
        <v>1590</v>
      </c>
      <c r="F28" s="11" t="s">
        <v>396</v>
      </c>
      <c r="G28" s="11" t="s">
        <v>397</v>
      </c>
      <c r="I28" s="9" t="str">
        <f t="shared" si="0"/>
        <v>Droit et Sciences sociales -Histoire moderne et contemporaine -</v>
      </c>
      <c r="J28" s="3" t="s">
        <v>398</v>
      </c>
      <c r="K28" s="3" t="s">
        <v>399</v>
      </c>
      <c r="L28" t="s">
        <v>400</v>
      </c>
      <c r="M28" t="s">
        <v>168</v>
      </c>
      <c r="N28" t="s">
        <v>50</v>
      </c>
      <c r="O28" t="s">
        <v>402</v>
      </c>
      <c r="P28" t="s">
        <v>1605</v>
      </c>
      <c r="U28" t="str">
        <f t="shared" si="1"/>
        <v>Analyse sémantique de données textuelles -Analyse qualitative des réseaux sociaux - -</v>
      </c>
      <c r="W28" t="s">
        <v>404</v>
      </c>
      <c r="X28" t="s">
        <v>406</v>
      </c>
      <c r="Y28" t="s">
        <v>405</v>
      </c>
    </row>
    <row r="29" spans="1:25" x14ac:dyDescent="0.3">
      <c r="A29">
        <v>28</v>
      </c>
      <c r="B29" t="s">
        <v>1578</v>
      </c>
      <c r="C29" t="s">
        <v>163</v>
      </c>
      <c r="D29" t="s">
        <v>1582</v>
      </c>
      <c r="E29" s="10" t="s">
        <v>1595</v>
      </c>
      <c r="F29" s="11" t="s">
        <v>409</v>
      </c>
      <c r="G29" s="11" t="s">
        <v>44</v>
      </c>
      <c r="H29" s="11" t="s">
        <v>57</v>
      </c>
      <c r="I29" s="9" t="str">
        <f t="shared" si="0"/>
        <v>Histoire -Sociologie -Géographie</v>
      </c>
      <c r="U29" t="str">
        <f t="shared" si="1"/>
        <v xml:space="preserve"> - - -</v>
      </c>
    </row>
    <row r="30" spans="1:25" x14ac:dyDescent="0.3">
      <c r="A30">
        <v>29</v>
      </c>
      <c r="B30" t="s">
        <v>1578</v>
      </c>
      <c r="C30" t="s">
        <v>43</v>
      </c>
      <c r="D30" t="s">
        <v>1586</v>
      </c>
      <c r="E30" s="10" t="s">
        <v>310</v>
      </c>
      <c r="F30" s="11" t="s">
        <v>414</v>
      </c>
      <c r="G30" s="11" t="s">
        <v>415</v>
      </c>
      <c r="H30" s="11" t="s">
        <v>416</v>
      </c>
      <c r="I30" s="9" t="str">
        <f t="shared" si="0"/>
        <v>Droit -Santé -Philosophie</v>
      </c>
      <c r="J30" s="3" t="s">
        <v>417</v>
      </c>
      <c r="K30" s="3" t="s">
        <v>418</v>
      </c>
      <c r="U30" t="str">
        <f t="shared" si="1"/>
        <v xml:space="preserve"> - - -</v>
      </c>
      <c r="W30" t="s">
        <v>419</v>
      </c>
      <c r="X30" t="s">
        <v>421</v>
      </c>
      <c r="Y30" t="s">
        <v>420</v>
      </c>
    </row>
    <row r="31" spans="1:25" x14ac:dyDescent="0.3">
      <c r="A31">
        <v>30</v>
      </c>
      <c r="B31" t="s">
        <v>1578</v>
      </c>
      <c r="C31" t="s">
        <v>43</v>
      </c>
      <c r="D31" t="s">
        <v>1586</v>
      </c>
      <c r="E31" s="10" t="s">
        <v>44</v>
      </c>
      <c r="F31" s="11" t="s">
        <v>44</v>
      </c>
      <c r="G31" s="11" t="s">
        <v>45</v>
      </c>
      <c r="I31" s="9" t="str">
        <f t="shared" si="0"/>
        <v>Sociologie -Anthropologie -</v>
      </c>
      <c r="J31" s="3" t="s">
        <v>426</v>
      </c>
      <c r="K31" s="3" t="s">
        <v>427</v>
      </c>
      <c r="L31" t="s">
        <v>49</v>
      </c>
      <c r="M31" t="s">
        <v>1599</v>
      </c>
      <c r="N31" t="s">
        <v>50</v>
      </c>
      <c r="O31" t="s">
        <v>170</v>
      </c>
      <c r="U31" t="str">
        <f t="shared" si="1"/>
        <v>Analyse qualitative manuelle -Analyse de réseau - -</v>
      </c>
      <c r="W31" t="s">
        <v>431</v>
      </c>
      <c r="X31" t="s">
        <v>433</v>
      </c>
      <c r="Y31" t="s">
        <v>432</v>
      </c>
    </row>
    <row r="32" spans="1:25" x14ac:dyDescent="0.3">
      <c r="A32">
        <v>31</v>
      </c>
      <c r="B32" t="s">
        <v>1578</v>
      </c>
      <c r="C32" t="s">
        <v>163</v>
      </c>
      <c r="D32" t="s">
        <v>1582</v>
      </c>
      <c r="E32" s="10" t="s">
        <v>44</v>
      </c>
      <c r="F32" s="11" t="s">
        <v>436</v>
      </c>
      <c r="G32" s="11" t="s">
        <v>437</v>
      </c>
      <c r="H32" s="11" t="s">
        <v>414</v>
      </c>
      <c r="I32" s="9" t="str">
        <f t="shared" si="0"/>
        <v>Sociologie-Sciences politiques -Economie-Gestion -Droit</v>
      </c>
      <c r="J32" s="3" t="s">
        <v>439</v>
      </c>
      <c r="K32" s="3" t="s">
        <v>440</v>
      </c>
      <c r="L32" t="s">
        <v>441</v>
      </c>
      <c r="M32" t="s">
        <v>1600</v>
      </c>
      <c r="N32" t="s">
        <v>79</v>
      </c>
      <c r="O32" t="s">
        <v>49</v>
      </c>
      <c r="P32" t="s">
        <v>1603</v>
      </c>
      <c r="U32" t="str">
        <f t="shared" si="1"/>
        <v>Analyse statistiques -Analyse qualitative manuelle - -</v>
      </c>
      <c r="W32" t="s">
        <v>445</v>
      </c>
      <c r="X32" t="s">
        <v>447</v>
      </c>
      <c r="Y32" t="s">
        <v>446</v>
      </c>
    </row>
    <row r="33" spans="1:25" x14ac:dyDescent="0.3">
      <c r="A33">
        <v>32</v>
      </c>
      <c r="B33" t="s">
        <v>1579</v>
      </c>
      <c r="C33" t="s">
        <v>43</v>
      </c>
      <c r="D33" t="s">
        <v>1586</v>
      </c>
      <c r="E33" s="10" t="s">
        <v>1592</v>
      </c>
      <c r="F33" s="11" t="s">
        <v>45</v>
      </c>
      <c r="G33" s="11" t="s">
        <v>451</v>
      </c>
      <c r="H33" s="11" t="s">
        <v>44</v>
      </c>
      <c r="I33" s="9" t="str">
        <f t="shared" si="0"/>
        <v>Anthropologie -Ethnologie -Sociologie</v>
      </c>
      <c r="J33" s="3" t="s">
        <v>453</v>
      </c>
      <c r="K33" s="3" t="s">
        <v>454</v>
      </c>
      <c r="L33" t="s">
        <v>168</v>
      </c>
      <c r="M33" t="s">
        <v>168</v>
      </c>
      <c r="N33" t="s">
        <v>50</v>
      </c>
      <c r="U33" t="str">
        <f t="shared" si="1"/>
        <v>Analyse textuelle - - -</v>
      </c>
    </row>
    <row r="34" spans="1:25" x14ac:dyDescent="0.3">
      <c r="A34">
        <v>33</v>
      </c>
      <c r="B34" t="s">
        <v>1578</v>
      </c>
      <c r="C34" t="s">
        <v>137</v>
      </c>
      <c r="D34" t="s">
        <v>1584</v>
      </c>
      <c r="E34" s="10" t="s">
        <v>1595</v>
      </c>
      <c r="F34" s="11" t="s">
        <v>409</v>
      </c>
      <c r="I34" s="9" t="str">
        <f t="shared" ref="I34:I65" si="2">CONCATENATE(F34," -",G34," -",H34)</f>
        <v>Histoire - -</v>
      </c>
      <c r="J34" s="3" t="s">
        <v>460</v>
      </c>
      <c r="K34" s="3" t="s">
        <v>461</v>
      </c>
      <c r="L34" t="s">
        <v>129</v>
      </c>
      <c r="M34" t="s">
        <v>168</v>
      </c>
      <c r="N34" t="s">
        <v>50</v>
      </c>
      <c r="O34" t="s">
        <v>464</v>
      </c>
      <c r="P34" t="s">
        <v>1606</v>
      </c>
      <c r="Q34" t="s">
        <v>466</v>
      </c>
      <c r="R34" t="s">
        <v>50</v>
      </c>
      <c r="U34" t="str">
        <f t="shared" si="1"/>
        <v>analyse textuelle -analyse de réseau (manuelle :-) -prosopographie -</v>
      </c>
    </row>
    <row r="35" spans="1:25" x14ac:dyDescent="0.3">
      <c r="A35">
        <v>34</v>
      </c>
      <c r="B35" t="s">
        <v>1578</v>
      </c>
      <c r="C35" t="s">
        <v>43</v>
      </c>
      <c r="D35" t="s">
        <v>1586</v>
      </c>
      <c r="E35" s="10" t="s">
        <v>44</v>
      </c>
      <c r="F35" s="11" t="s">
        <v>44</v>
      </c>
      <c r="G35" s="11" t="s">
        <v>325</v>
      </c>
      <c r="I35" s="9" t="str">
        <f t="shared" si="2"/>
        <v>Sociologie -Sciences politiques -</v>
      </c>
      <c r="U35" t="str">
        <f t="shared" si="1"/>
        <v xml:space="preserve"> - - -</v>
      </c>
    </row>
    <row r="36" spans="1:25" x14ac:dyDescent="0.3">
      <c r="A36">
        <v>35</v>
      </c>
      <c r="B36" t="s">
        <v>1579</v>
      </c>
      <c r="C36" t="s">
        <v>473</v>
      </c>
      <c r="D36" t="s">
        <v>1583</v>
      </c>
      <c r="E36" s="10" t="s">
        <v>310</v>
      </c>
      <c r="F36" s="11" t="s">
        <v>140</v>
      </c>
      <c r="G36" s="11" t="s">
        <v>44</v>
      </c>
      <c r="H36" s="11" t="s">
        <v>214</v>
      </c>
      <c r="I36" s="9" t="str">
        <f t="shared" si="2"/>
        <v>Economie -Sociologie -Urbanisme</v>
      </c>
      <c r="J36" s="3" t="s">
        <v>477</v>
      </c>
      <c r="K36" s="3" t="s">
        <v>478</v>
      </c>
      <c r="L36" t="s">
        <v>61</v>
      </c>
      <c r="M36" t="s">
        <v>1599</v>
      </c>
      <c r="N36" t="s">
        <v>79</v>
      </c>
      <c r="U36" t="str">
        <f t="shared" si="1"/>
        <v>analyse qualitative manuelle - - -</v>
      </c>
      <c r="W36" t="s">
        <v>481</v>
      </c>
      <c r="X36" t="s">
        <v>483</v>
      </c>
      <c r="Y36" t="s">
        <v>482</v>
      </c>
    </row>
    <row r="37" spans="1:25" x14ac:dyDescent="0.3">
      <c r="A37">
        <v>36</v>
      </c>
      <c r="B37" t="s">
        <v>1578</v>
      </c>
      <c r="C37" t="s">
        <v>55</v>
      </c>
      <c r="D37" t="s">
        <v>1585</v>
      </c>
      <c r="E37" s="10" t="s">
        <v>44</v>
      </c>
      <c r="F37" s="11" t="s">
        <v>44</v>
      </c>
      <c r="G37" s="11" t="s">
        <v>487</v>
      </c>
      <c r="I37" s="9" t="str">
        <f t="shared" si="2"/>
        <v>Sociologie -SIC -</v>
      </c>
      <c r="J37" s="3" t="s">
        <v>488</v>
      </c>
      <c r="K37" s="3" t="s">
        <v>489</v>
      </c>
      <c r="L37" t="s">
        <v>61</v>
      </c>
      <c r="M37" t="s">
        <v>1599</v>
      </c>
      <c r="N37" t="s">
        <v>64</v>
      </c>
      <c r="O37" t="s">
        <v>129</v>
      </c>
      <c r="P37" t="s">
        <v>1604</v>
      </c>
      <c r="U37" t="str">
        <f t="shared" si="1"/>
        <v>analyse qualitative manuelle -analyse textuelle - -</v>
      </c>
      <c r="W37" t="s">
        <v>494</v>
      </c>
      <c r="X37" t="s">
        <v>496</v>
      </c>
      <c r="Y37" t="s">
        <v>495</v>
      </c>
    </row>
    <row r="38" spans="1:25" x14ac:dyDescent="0.3">
      <c r="A38">
        <v>37</v>
      </c>
      <c r="B38" t="s">
        <v>1578</v>
      </c>
      <c r="C38" t="s">
        <v>163</v>
      </c>
      <c r="D38" t="s">
        <v>1582</v>
      </c>
      <c r="E38" s="10" t="s">
        <v>1593</v>
      </c>
      <c r="F38" s="11" t="s">
        <v>57</v>
      </c>
      <c r="G38" s="11" t="s">
        <v>500</v>
      </c>
      <c r="H38" s="11" t="s">
        <v>88</v>
      </c>
      <c r="I38" s="9" t="str">
        <f t="shared" si="2"/>
        <v>Géographie -Environnement -Géomatique</v>
      </c>
      <c r="J38" s="3" t="s">
        <v>502</v>
      </c>
      <c r="K38" s="3" t="s">
        <v>503</v>
      </c>
      <c r="L38" t="s">
        <v>224</v>
      </c>
      <c r="M38" t="s">
        <v>184</v>
      </c>
      <c r="N38" t="s">
        <v>50</v>
      </c>
      <c r="O38" t="s">
        <v>364</v>
      </c>
      <c r="P38" t="s">
        <v>1604</v>
      </c>
      <c r="Q38" t="s">
        <v>170</v>
      </c>
      <c r="R38" t="s">
        <v>79</v>
      </c>
      <c r="S38" t="s">
        <v>510</v>
      </c>
      <c r="U38" t="str">
        <f t="shared" si="1"/>
        <v>Analyse spatiale -Analyse multivariée -Analyse de réseau -Analyse bivariées</v>
      </c>
      <c r="V38" t="s">
        <v>81</v>
      </c>
      <c r="W38" t="s">
        <v>512</v>
      </c>
      <c r="X38" t="s">
        <v>514</v>
      </c>
      <c r="Y38" t="s">
        <v>513</v>
      </c>
    </row>
    <row r="39" spans="1:25" x14ac:dyDescent="0.3">
      <c r="A39">
        <v>38</v>
      </c>
      <c r="B39" t="s">
        <v>1578</v>
      </c>
      <c r="C39" t="s">
        <v>516</v>
      </c>
      <c r="D39" t="s">
        <v>1587</v>
      </c>
      <c r="E39" s="10" t="s">
        <v>310</v>
      </c>
      <c r="F39" s="11" t="s">
        <v>517</v>
      </c>
      <c r="I39" s="9" t="str">
        <f t="shared" si="2"/>
        <v>Arts visuels - -</v>
      </c>
      <c r="J39" s="3" t="s">
        <v>518</v>
      </c>
      <c r="K39" s="3" t="s">
        <v>519</v>
      </c>
      <c r="L39" t="s">
        <v>520</v>
      </c>
      <c r="M39" t="s">
        <v>168</v>
      </c>
      <c r="N39" t="s">
        <v>50</v>
      </c>
      <c r="O39" t="s">
        <v>49</v>
      </c>
      <c r="P39" t="s">
        <v>1604</v>
      </c>
      <c r="U39" t="str">
        <f t="shared" si="1"/>
        <v>Analyse textuelle (surtout manuelle) -Analyse qualitative manuelle - -</v>
      </c>
      <c r="W39" t="s">
        <v>524</v>
      </c>
      <c r="X39" t="s">
        <v>526</v>
      </c>
      <c r="Y39" t="s">
        <v>525</v>
      </c>
    </row>
    <row r="40" spans="1:25" x14ac:dyDescent="0.3">
      <c r="A40">
        <v>39</v>
      </c>
      <c r="B40" t="s">
        <v>1579</v>
      </c>
      <c r="C40" t="s">
        <v>43</v>
      </c>
      <c r="D40" t="s">
        <v>1586</v>
      </c>
      <c r="E40" s="10" t="s">
        <v>44</v>
      </c>
      <c r="F40" s="11" t="s">
        <v>150</v>
      </c>
      <c r="G40" s="11" t="s">
        <v>530</v>
      </c>
      <c r="I40" s="9" t="str">
        <f t="shared" si="2"/>
        <v>sociologie -science politique -</v>
      </c>
      <c r="J40" s="3" t="s">
        <v>531</v>
      </c>
      <c r="K40" s="3" t="s">
        <v>532</v>
      </c>
      <c r="L40" t="s">
        <v>129</v>
      </c>
      <c r="M40" t="s">
        <v>168</v>
      </c>
      <c r="N40" t="s">
        <v>79</v>
      </c>
      <c r="O40" t="s">
        <v>61</v>
      </c>
      <c r="P40" t="s">
        <v>1603</v>
      </c>
      <c r="Q40" t="s">
        <v>246</v>
      </c>
      <c r="R40" t="s">
        <v>81</v>
      </c>
      <c r="U40" t="str">
        <f t="shared" si="1"/>
        <v>analyse textuelle -analyse qualitative manuelle -analyse de réseau -</v>
      </c>
      <c r="W40" t="s">
        <v>539</v>
      </c>
      <c r="X40" t="s">
        <v>541</v>
      </c>
      <c r="Y40" t="s">
        <v>540</v>
      </c>
    </row>
    <row r="41" spans="1:25" x14ac:dyDescent="0.3">
      <c r="A41">
        <v>40</v>
      </c>
      <c r="B41" t="s">
        <v>1578</v>
      </c>
      <c r="C41" t="s">
        <v>163</v>
      </c>
      <c r="D41" t="s">
        <v>1582</v>
      </c>
      <c r="E41" s="10" t="s">
        <v>1594</v>
      </c>
      <c r="F41" s="11" t="s">
        <v>544</v>
      </c>
      <c r="G41" s="11" t="s">
        <v>545</v>
      </c>
      <c r="I41" s="9" t="str">
        <f t="shared" si="2"/>
        <v>Sciences de l'éducation et de la formation -Psychologie -</v>
      </c>
      <c r="J41" s="3" t="s">
        <v>546</v>
      </c>
      <c r="K41" s="3" t="s">
        <v>547</v>
      </c>
      <c r="L41" t="s">
        <v>61</v>
      </c>
      <c r="M41" t="s">
        <v>1599</v>
      </c>
      <c r="N41" t="s">
        <v>50</v>
      </c>
      <c r="O41" t="s">
        <v>550</v>
      </c>
      <c r="P41" t="s">
        <v>1605</v>
      </c>
      <c r="Q41" t="s">
        <v>552</v>
      </c>
      <c r="R41" t="s">
        <v>81</v>
      </c>
      <c r="S41" t="s">
        <v>554</v>
      </c>
      <c r="U41" t="str">
        <f t="shared" si="1"/>
        <v>analyse qualitative manuelle -analyse thématique -analyse ergonomique des activités -analyse conceptuelle du contenu</v>
      </c>
      <c r="V41" t="s">
        <v>81</v>
      </c>
      <c r="W41" t="s">
        <v>556</v>
      </c>
      <c r="X41" t="s">
        <v>558</v>
      </c>
      <c r="Y41" t="s">
        <v>557</v>
      </c>
    </row>
    <row r="42" spans="1:25" x14ac:dyDescent="0.3">
      <c r="A42">
        <v>41</v>
      </c>
      <c r="B42" t="s">
        <v>1578</v>
      </c>
      <c r="C42" t="s">
        <v>395</v>
      </c>
      <c r="D42" t="s">
        <v>1585</v>
      </c>
      <c r="E42" s="10" t="s">
        <v>310</v>
      </c>
      <c r="F42" s="11" t="s">
        <v>561</v>
      </c>
      <c r="G42" s="11" t="s">
        <v>44</v>
      </c>
      <c r="H42" s="11" t="s">
        <v>563</v>
      </c>
      <c r="I42" s="9" t="str">
        <f t="shared" si="2"/>
        <v>Sciences de l'information-communication -Sociologie -Science politique</v>
      </c>
      <c r="J42" s="3" t="s">
        <v>564</v>
      </c>
      <c r="K42" s="3" t="s">
        <v>565</v>
      </c>
      <c r="L42" t="s">
        <v>49</v>
      </c>
      <c r="M42" t="s">
        <v>1599</v>
      </c>
      <c r="N42" t="s">
        <v>79</v>
      </c>
      <c r="O42" t="s">
        <v>170</v>
      </c>
      <c r="P42" t="s">
        <v>1604</v>
      </c>
      <c r="Q42" t="s">
        <v>168</v>
      </c>
      <c r="R42" t="s">
        <v>81</v>
      </c>
      <c r="S42" t="s">
        <v>207</v>
      </c>
      <c r="U42" t="str">
        <f t="shared" si="1"/>
        <v>Analyse qualitative manuelle -Analyse de réseau -Analyse textuelle -Analyse multivariées</v>
      </c>
      <c r="V42" t="s">
        <v>81</v>
      </c>
      <c r="W42" t="s">
        <v>574</v>
      </c>
      <c r="X42" t="s">
        <v>576</v>
      </c>
      <c r="Y42" t="s">
        <v>575</v>
      </c>
    </row>
    <row r="43" spans="1:25" x14ac:dyDescent="0.3">
      <c r="A43">
        <v>42</v>
      </c>
      <c r="B43" t="s">
        <v>1579</v>
      </c>
      <c r="C43" t="s">
        <v>163</v>
      </c>
      <c r="D43" t="s">
        <v>1582</v>
      </c>
      <c r="E43" s="10" t="s">
        <v>1590</v>
      </c>
      <c r="F43" s="11" t="s">
        <v>579</v>
      </c>
      <c r="I43" s="9" t="str">
        <f t="shared" si="2"/>
        <v>Sciences sociales - -</v>
      </c>
      <c r="J43" s="3" t="s">
        <v>580</v>
      </c>
      <c r="K43" s="3" t="s">
        <v>581</v>
      </c>
      <c r="L43" t="s">
        <v>582</v>
      </c>
      <c r="M43" t="s">
        <v>364</v>
      </c>
      <c r="N43" t="s">
        <v>64</v>
      </c>
      <c r="O43" t="s">
        <v>584</v>
      </c>
      <c r="P43" t="s">
        <v>1606</v>
      </c>
      <c r="U43" t="str">
        <f t="shared" si="1"/>
        <v>Multivariée -Univariée - -</v>
      </c>
      <c r="W43" t="s">
        <v>586</v>
      </c>
      <c r="X43" t="s">
        <v>588</v>
      </c>
      <c r="Y43" t="s">
        <v>587</v>
      </c>
    </row>
    <row r="44" spans="1:25" x14ac:dyDescent="0.3">
      <c r="A44">
        <v>43</v>
      </c>
      <c r="B44" t="s">
        <v>1578</v>
      </c>
      <c r="C44" t="s">
        <v>473</v>
      </c>
      <c r="D44" t="s">
        <v>1583</v>
      </c>
      <c r="E44" s="10" t="s">
        <v>1597</v>
      </c>
      <c r="F44" s="11" t="s">
        <v>591</v>
      </c>
      <c r="G44" s="11" t="s">
        <v>592</v>
      </c>
      <c r="I44" s="9" t="str">
        <f t="shared" si="2"/>
        <v>Sciences du langage -Sciences de l’éducation -</v>
      </c>
      <c r="J44" s="3" t="s">
        <v>593</v>
      </c>
      <c r="K44" s="3" t="s">
        <v>594</v>
      </c>
      <c r="L44" t="s">
        <v>595</v>
      </c>
      <c r="M44" t="s">
        <v>1602</v>
      </c>
      <c r="N44" t="s">
        <v>64</v>
      </c>
      <c r="O44" t="s">
        <v>597</v>
      </c>
      <c r="P44" t="s">
        <v>1603</v>
      </c>
      <c r="Q44" t="s">
        <v>599</v>
      </c>
      <c r="R44" t="s">
        <v>64</v>
      </c>
      <c r="S44" t="s">
        <v>601</v>
      </c>
      <c r="U44" t="str">
        <f t="shared" si="1"/>
        <v>Statistiques inférentielles - (non) paramétrique -Analyse des facteurs exploratoires -De codage par thème via RQDA (Strauss) -Statistiques descriptives</v>
      </c>
      <c r="V44" t="s">
        <v>64</v>
      </c>
    </row>
    <row r="45" spans="1:25" x14ac:dyDescent="0.3">
      <c r="A45">
        <v>44</v>
      </c>
      <c r="B45" t="s">
        <v>1578</v>
      </c>
      <c r="C45" t="s">
        <v>473</v>
      </c>
      <c r="D45" t="s">
        <v>1583</v>
      </c>
      <c r="E45" s="10" t="s">
        <v>1597</v>
      </c>
      <c r="F45" s="11" t="s">
        <v>591</v>
      </c>
      <c r="G45" s="11" t="s">
        <v>592</v>
      </c>
      <c r="I45" s="9" t="str">
        <f t="shared" si="2"/>
        <v>Sciences du langage -Sciences de l’éducation -</v>
      </c>
      <c r="J45" s="3" t="s">
        <v>607</v>
      </c>
      <c r="K45" s="3" t="s">
        <v>608</v>
      </c>
      <c r="L45" t="s">
        <v>595</v>
      </c>
      <c r="M45" t="s">
        <v>1602</v>
      </c>
      <c r="N45" t="s">
        <v>64</v>
      </c>
      <c r="O45" t="s">
        <v>597</v>
      </c>
      <c r="P45" t="s">
        <v>1603</v>
      </c>
      <c r="Q45" t="s">
        <v>599</v>
      </c>
      <c r="R45" t="s">
        <v>64</v>
      </c>
      <c r="S45" t="s">
        <v>601</v>
      </c>
      <c r="U45" t="str">
        <f t="shared" si="1"/>
        <v>Statistiques inférentielles - (non) paramétrique -Analyse des facteurs exploratoires -De codage par thème via RQDA (Strauss) -Statistiques descriptives</v>
      </c>
      <c r="V45" t="s">
        <v>64</v>
      </c>
      <c r="W45" t="s">
        <v>617</v>
      </c>
      <c r="X45" t="s">
        <v>619</v>
      </c>
      <c r="Y45" t="s">
        <v>618</v>
      </c>
    </row>
    <row r="46" spans="1:25" x14ac:dyDescent="0.3">
      <c r="A46">
        <v>45</v>
      </c>
      <c r="B46" t="s">
        <v>1579</v>
      </c>
      <c r="C46" t="s">
        <v>163</v>
      </c>
      <c r="D46" t="s">
        <v>1582</v>
      </c>
      <c r="E46" s="10" t="s">
        <v>310</v>
      </c>
      <c r="F46" s="11" t="s">
        <v>622</v>
      </c>
      <c r="G46" s="11" t="s">
        <v>623</v>
      </c>
      <c r="I46" s="9" t="str">
        <f t="shared" si="2"/>
        <v>Enquêtes -Statistiques -</v>
      </c>
      <c r="J46" s="3" t="s">
        <v>624</v>
      </c>
      <c r="K46" s="3" t="s">
        <v>625</v>
      </c>
      <c r="L46" t="s">
        <v>626</v>
      </c>
      <c r="M46" t="s">
        <v>1600</v>
      </c>
      <c r="N46" t="s">
        <v>50</v>
      </c>
      <c r="O46" t="s">
        <v>76</v>
      </c>
      <c r="P46" t="s">
        <v>1603</v>
      </c>
      <c r="U46" t="str">
        <f t="shared" si="1"/>
        <v>analyses univariées -analyses multivariées - -</v>
      </c>
      <c r="W46" t="s">
        <v>630</v>
      </c>
      <c r="X46" t="s">
        <v>632</v>
      </c>
      <c r="Y46" t="s">
        <v>631</v>
      </c>
    </row>
    <row r="47" spans="1:25" x14ac:dyDescent="0.3">
      <c r="A47">
        <v>46</v>
      </c>
      <c r="B47" t="s">
        <v>1579</v>
      </c>
      <c r="C47" t="s">
        <v>163</v>
      </c>
      <c r="D47" t="s">
        <v>1582</v>
      </c>
      <c r="E47" s="10" t="s">
        <v>1593</v>
      </c>
      <c r="F47" s="11" t="s">
        <v>635</v>
      </c>
      <c r="G47" s="11" t="s">
        <v>636</v>
      </c>
      <c r="H47" s="11" t="s">
        <v>637</v>
      </c>
      <c r="I47" s="9" t="str">
        <f t="shared" si="2"/>
        <v>géographie -analyse de données -représentation de données</v>
      </c>
      <c r="J47" s="3" t="s">
        <v>638</v>
      </c>
      <c r="K47" s="3" t="s">
        <v>639</v>
      </c>
      <c r="L47" t="s">
        <v>640</v>
      </c>
      <c r="M47" t="s">
        <v>364</v>
      </c>
      <c r="N47" t="s">
        <v>64</v>
      </c>
      <c r="O47" t="s">
        <v>63</v>
      </c>
      <c r="P47" t="s">
        <v>1605</v>
      </c>
      <c r="Q47" t="s">
        <v>644</v>
      </c>
      <c r="R47" t="s">
        <v>50</v>
      </c>
      <c r="S47" t="s">
        <v>646</v>
      </c>
      <c r="U47" t="str">
        <f t="shared" si="1"/>
        <v>analyse, uni-bi-multivariée -analyse spatiale -demander à gregoire -demander à julie</v>
      </c>
      <c r="V47" t="s">
        <v>50</v>
      </c>
      <c r="W47" t="s">
        <v>648</v>
      </c>
      <c r="X47" t="s">
        <v>650</v>
      </c>
      <c r="Y47" t="s">
        <v>649</v>
      </c>
    </row>
    <row r="48" spans="1:25" x14ac:dyDescent="0.3">
      <c r="A48">
        <v>47</v>
      </c>
      <c r="B48" t="s">
        <v>1579</v>
      </c>
      <c r="C48" t="s">
        <v>163</v>
      </c>
      <c r="D48" t="s">
        <v>1582</v>
      </c>
      <c r="E48" s="10" t="s">
        <v>1593</v>
      </c>
      <c r="F48" s="11" t="s">
        <v>57</v>
      </c>
      <c r="G48" s="11" t="s">
        <v>654</v>
      </c>
      <c r="H48" s="11" t="s">
        <v>655</v>
      </c>
      <c r="I48" s="9" t="str">
        <f t="shared" si="2"/>
        <v>Géographie -Scince politique -psycho-sociologie</v>
      </c>
      <c r="J48" s="3" t="s">
        <v>656</v>
      </c>
      <c r="K48" s="3" t="s">
        <v>657</v>
      </c>
      <c r="L48" t="s">
        <v>76</v>
      </c>
      <c r="M48" t="s">
        <v>364</v>
      </c>
      <c r="N48" t="s">
        <v>50</v>
      </c>
      <c r="O48" t="s">
        <v>246</v>
      </c>
      <c r="P48" t="s">
        <v>1605</v>
      </c>
      <c r="Q48" t="s">
        <v>129</v>
      </c>
      <c r="R48" t="s">
        <v>50</v>
      </c>
      <c r="S48" t="s">
        <v>664</v>
      </c>
      <c r="T48" t="s">
        <v>50</v>
      </c>
      <c r="U48" t="str">
        <f t="shared" si="1"/>
        <v>analyses multivariées -analyse de réseau -analyse textuelle -méthodes d'apprentissage supervisé</v>
      </c>
      <c r="V48" t="s">
        <v>64</v>
      </c>
      <c r="W48" t="s">
        <v>667</v>
      </c>
      <c r="X48" t="s">
        <v>669</v>
      </c>
      <c r="Y48" t="s">
        <v>668</v>
      </c>
    </row>
    <row r="49" spans="1:25" x14ac:dyDescent="0.3">
      <c r="A49">
        <v>48</v>
      </c>
      <c r="B49" t="s">
        <v>1578</v>
      </c>
      <c r="C49" t="s">
        <v>473</v>
      </c>
      <c r="D49" t="s">
        <v>1583</v>
      </c>
      <c r="E49" s="10" t="s">
        <v>1596</v>
      </c>
      <c r="F49" s="11" t="s">
        <v>165</v>
      </c>
      <c r="G49" s="11" t="s">
        <v>673</v>
      </c>
      <c r="H49" s="11" t="s">
        <v>674</v>
      </c>
      <c r="I49" s="9" t="str">
        <f t="shared" si="2"/>
        <v>Linguistique -Typologie -Description de langues à tradition orale</v>
      </c>
      <c r="J49" s="3" t="s">
        <v>675</v>
      </c>
      <c r="K49" s="3" t="s">
        <v>676</v>
      </c>
      <c r="L49" t="s">
        <v>61</v>
      </c>
      <c r="M49" t="s">
        <v>1599</v>
      </c>
      <c r="N49" t="s">
        <v>50</v>
      </c>
      <c r="U49" t="str">
        <f t="shared" si="1"/>
        <v>analyse qualitative manuelle - - -</v>
      </c>
    </row>
    <row r="50" spans="1:25" x14ac:dyDescent="0.3">
      <c r="A50">
        <v>49</v>
      </c>
      <c r="B50" t="s">
        <v>1579</v>
      </c>
      <c r="C50" t="s">
        <v>137</v>
      </c>
      <c r="D50" t="s">
        <v>1584</v>
      </c>
      <c r="E50" s="10" t="s">
        <v>1593</v>
      </c>
      <c r="F50" s="11" t="s">
        <v>635</v>
      </c>
      <c r="G50" s="11" t="s">
        <v>682</v>
      </c>
      <c r="I50" s="9" t="str">
        <f t="shared" si="2"/>
        <v>géographie -mathématiques -</v>
      </c>
      <c r="J50" s="3" t="s">
        <v>683</v>
      </c>
      <c r="K50" s="3" t="s">
        <v>684</v>
      </c>
      <c r="L50" t="s">
        <v>76</v>
      </c>
      <c r="M50" t="s">
        <v>364</v>
      </c>
      <c r="N50" t="s">
        <v>50</v>
      </c>
      <c r="O50" t="s">
        <v>244</v>
      </c>
      <c r="P50" t="s">
        <v>1606</v>
      </c>
      <c r="Q50" t="s">
        <v>63</v>
      </c>
      <c r="R50" t="s">
        <v>64</v>
      </c>
      <c r="S50" t="s">
        <v>129</v>
      </c>
      <c r="U50" t="str">
        <f t="shared" si="1"/>
        <v>analyses multivariées -statistiques inférentielles -analyse spatiale -analyse textuelle</v>
      </c>
      <c r="V50" t="s">
        <v>79</v>
      </c>
      <c r="W50" t="s">
        <v>693</v>
      </c>
      <c r="X50" t="s">
        <v>695</v>
      </c>
      <c r="Y50" t="s">
        <v>694</v>
      </c>
    </row>
    <row r="51" spans="1:25" x14ac:dyDescent="0.3">
      <c r="A51">
        <v>50</v>
      </c>
      <c r="B51" t="s">
        <v>1578</v>
      </c>
      <c r="C51" t="s">
        <v>163</v>
      </c>
      <c r="D51" t="s">
        <v>1582</v>
      </c>
      <c r="E51" s="10" t="s">
        <v>1595</v>
      </c>
      <c r="F51" s="11" t="s">
        <v>698</v>
      </c>
      <c r="G51" s="11" t="s">
        <v>699</v>
      </c>
      <c r="H51" s="11" t="s">
        <v>294</v>
      </c>
      <c r="I51" s="9" t="str">
        <f t="shared" si="2"/>
        <v>histoire -litterature -linguistique</v>
      </c>
      <c r="J51" s="3" t="s">
        <v>701</v>
      </c>
      <c r="K51" s="3" t="s">
        <v>702</v>
      </c>
      <c r="L51" t="s">
        <v>129</v>
      </c>
      <c r="M51" t="s">
        <v>168</v>
      </c>
      <c r="N51" t="s">
        <v>64</v>
      </c>
      <c r="O51" t="s">
        <v>246</v>
      </c>
      <c r="P51" t="s">
        <v>1603</v>
      </c>
      <c r="U51" t="str">
        <f t="shared" si="1"/>
        <v>analyse textuelle -analyse de réseau - -</v>
      </c>
      <c r="W51" t="s">
        <v>707</v>
      </c>
      <c r="X51" t="s">
        <v>709</v>
      </c>
      <c r="Y51" t="s">
        <v>708</v>
      </c>
    </row>
    <row r="52" spans="1:25" x14ac:dyDescent="0.3">
      <c r="A52">
        <v>51</v>
      </c>
      <c r="B52" t="s">
        <v>1578</v>
      </c>
      <c r="C52" t="s">
        <v>137</v>
      </c>
      <c r="D52" t="s">
        <v>1584</v>
      </c>
      <c r="E52" s="10" t="s">
        <v>1592</v>
      </c>
      <c r="F52" s="11" t="s">
        <v>45</v>
      </c>
      <c r="I52" s="9" t="str">
        <f t="shared" si="2"/>
        <v>Anthropologie - -</v>
      </c>
      <c r="J52" s="3" t="s">
        <v>713</v>
      </c>
      <c r="K52" s="3" t="s">
        <v>714</v>
      </c>
      <c r="L52" t="s">
        <v>715</v>
      </c>
      <c r="M52" t="s">
        <v>1599</v>
      </c>
      <c r="N52" t="s">
        <v>79</v>
      </c>
      <c r="O52" t="s">
        <v>129</v>
      </c>
      <c r="P52" t="s">
        <v>1603</v>
      </c>
      <c r="U52" t="str">
        <f t="shared" si="1"/>
        <v>analyse qualitative manuelle, -analyse textuelle - -</v>
      </c>
      <c r="W52" t="s">
        <v>719</v>
      </c>
      <c r="X52" t="s">
        <v>721</v>
      </c>
      <c r="Y52" t="s">
        <v>720</v>
      </c>
    </row>
    <row r="53" spans="1:25" x14ac:dyDescent="0.3">
      <c r="A53">
        <v>52</v>
      </c>
      <c r="B53" t="s">
        <v>1579</v>
      </c>
      <c r="C53" t="s">
        <v>163</v>
      </c>
      <c r="D53" t="s">
        <v>1582</v>
      </c>
      <c r="E53" s="10" t="s">
        <v>1593</v>
      </c>
      <c r="F53" s="11" t="s">
        <v>88</v>
      </c>
      <c r="G53" s="11" t="s">
        <v>57</v>
      </c>
      <c r="H53" s="11" t="s">
        <v>726</v>
      </c>
      <c r="I53" s="9" t="str">
        <f t="shared" si="2"/>
        <v>Géomatique -Géographie -Territoriale</v>
      </c>
      <c r="J53" s="3" t="s">
        <v>727</v>
      </c>
      <c r="K53" s="3" t="s">
        <v>728</v>
      </c>
      <c r="L53" t="s">
        <v>729</v>
      </c>
      <c r="M53" t="s">
        <v>184</v>
      </c>
      <c r="N53" t="s">
        <v>64</v>
      </c>
      <c r="O53" t="s">
        <v>63</v>
      </c>
      <c r="P53" t="s">
        <v>1603</v>
      </c>
      <c r="Q53" t="s">
        <v>76</v>
      </c>
      <c r="R53" t="s">
        <v>79</v>
      </c>
      <c r="S53" t="s">
        <v>246</v>
      </c>
      <c r="T53" t="s">
        <v>81</v>
      </c>
      <c r="U53" t="str">
        <f t="shared" si="1"/>
        <v>Cartographie et représentation graphique -analyse spatiale -analyses multivariées -analyse de réseau</v>
      </c>
      <c r="V53" t="s">
        <v>81</v>
      </c>
      <c r="W53" t="s">
        <v>738</v>
      </c>
      <c r="X53" t="s">
        <v>740</v>
      </c>
      <c r="Y53" t="s">
        <v>739</v>
      </c>
    </row>
    <row r="54" spans="1:25" x14ac:dyDescent="0.3">
      <c r="A54">
        <v>53</v>
      </c>
      <c r="B54" t="s">
        <v>1578</v>
      </c>
      <c r="C54" t="s">
        <v>55</v>
      </c>
      <c r="D54" t="s">
        <v>1585</v>
      </c>
      <c r="E54" s="10" t="s">
        <v>1593</v>
      </c>
      <c r="F54" s="11" t="s">
        <v>57</v>
      </c>
      <c r="G54" s="11" t="s">
        <v>744</v>
      </c>
      <c r="I54" s="9" t="str">
        <f t="shared" si="2"/>
        <v>Géographie -Sociologie des Sciences -</v>
      </c>
      <c r="J54" s="3" t="s">
        <v>745</v>
      </c>
      <c r="K54" s="3" t="s">
        <v>746</v>
      </c>
      <c r="L54" t="s">
        <v>61</v>
      </c>
      <c r="M54" t="s">
        <v>1599</v>
      </c>
      <c r="N54" t="s">
        <v>50</v>
      </c>
      <c r="O54" t="s">
        <v>749</v>
      </c>
      <c r="P54" t="s">
        <v>1605</v>
      </c>
      <c r="Q54" t="s">
        <v>751</v>
      </c>
      <c r="R54" t="s">
        <v>79</v>
      </c>
      <c r="S54" t="s">
        <v>753</v>
      </c>
      <c r="U54" t="str">
        <f t="shared" si="1"/>
        <v>analyse qualitative manuelle -analyse spatiale qualitative -bibliométrie (Cortext, Excel) (je dirais 2-3 fois ar an mais cela peut etre intense donc je ne dirais pas que c'est "rare") -statistiques de base (tests, ACP, regressions)</v>
      </c>
      <c r="V54" t="s">
        <v>81</v>
      </c>
      <c r="W54" t="s">
        <v>755</v>
      </c>
      <c r="X54" t="s">
        <v>757</v>
      </c>
      <c r="Y54" t="s">
        <v>756</v>
      </c>
    </row>
    <row r="55" spans="1:25" x14ac:dyDescent="0.3">
      <c r="A55">
        <v>54</v>
      </c>
      <c r="B55" t="s">
        <v>1578</v>
      </c>
      <c r="C55" t="s">
        <v>516</v>
      </c>
      <c r="D55" t="s">
        <v>1587</v>
      </c>
      <c r="E55" s="10" t="s">
        <v>1594</v>
      </c>
      <c r="F55" s="11" t="s">
        <v>760</v>
      </c>
      <c r="G55" s="11" t="s">
        <v>761</v>
      </c>
      <c r="I55" s="9" t="str">
        <f t="shared" si="2"/>
        <v>Sciences de l'Education -Histoire Ibérique -</v>
      </c>
      <c r="J55" s="3" t="s">
        <v>762</v>
      </c>
      <c r="K55" s="3" t="s">
        <v>763</v>
      </c>
      <c r="L55" t="s">
        <v>764</v>
      </c>
      <c r="M55" t="s">
        <v>1599</v>
      </c>
      <c r="N55" t="s">
        <v>81</v>
      </c>
      <c r="O55" t="s">
        <v>129</v>
      </c>
      <c r="P55" t="s">
        <v>1606</v>
      </c>
      <c r="Q55" t="s">
        <v>76</v>
      </c>
      <c r="R55" t="s">
        <v>64</v>
      </c>
      <c r="U55" t="str">
        <f t="shared" si="1"/>
        <v>qualitative -analyse textuelle -analyses multivariées -</v>
      </c>
      <c r="W55" t="s">
        <v>770</v>
      </c>
      <c r="X55" t="s">
        <v>772</v>
      </c>
      <c r="Y55" t="s">
        <v>771</v>
      </c>
    </row>
    <row r="56" spans="1:25" x14ac:dyDescent="0.3">
      <c r="A56">
        <v>55</v>
      </c>
      <c r="B56" t="s">
        <v>1578</v>
      </c>
      <c r="C56" t="s">
        <v>43</v>
      </c>
      <c r="D56" t="s">
        <v>1586</v>
      </c>
      <c r="E56" s="10" t="s">
        <v>1595</v>
      </c>
      <c r="F56" s="11" t="s">
        <v>775</v>
      </c>
      <c r="G56" s="11" t="s">
        <v>57</v>
      </c>
      <c r="H56" s="11" t="s">
        <v>777</v>
      </c>
      <c r="I56" s="9" t="str">
        <f t="shared" si="2"/>
        <v>Histoire d'architecture -Géographie -Patrimoine moderne</v>
      </c>
      <c r="J56" s="3" t="s">
        <v>778</v>
      </c>
      <c r="K56" s="3" t="s">
        <v>779</v>
      </c>
      <c r="U56" t="str">
        <f t="shared" si="1"/>
        <v xml:space="preserve"> - - -</v>
      </c>
      <c r="W56" t="s">
        <v>780</v>
      </c>
      <c r="X56" t="s">
        <v>782</v>
      </c>
      <c r="Y56" t="s">
        <v>781</v>
      </c>
    </row>
    <row r="57" spans="1:25" x14ac:dyDescent="0.3">
      <c r="A57">
        <v>56</v>
      </c>
      <c r="B57" t="s">
        <v>1579</v>
      </c>
      <c r="C57" t="s">
        <v>163</v>
      </c>
      <c r="D57" t="s">
        <v>1582</v>
      </c>
      <c r="E57" s="10" t="s">
        <v>1590</v>
      </c>
      <c r="F57" s="11" t="s">
        <v>579</v>
      </c>
      <c r="G57" s="11" t="s">
        <v>786</v>
      </c>
      <c r="I57" s="9" t="str">
        <f t="shared" si="2"/>
        <v>Sciences sociales -Statistique -</v>
      </c>
      <c r="J57" s="3" t="s">
        <v>787</v>
      </c>
      <c r="K57" s="3" t="s">
        <v>788</v>
      </c>
      <c r="L57" t="s">
        <v>76</v>
      </c>
      <c r="M57" t="s">
        <v>364</v>
      </c>
      <c r="N57" t="s">
        <v>50</v>
      </c>
      <c r="O57" t="s">
        <v>61</v>
      </c>
      <c r="P57" t="s">
        <v>1604</v>
      </c>
      <c r="Q57" t="s">
        <v>63</v>
      </c>
      <c r="R57" t="s">
        <v>81</v>
      </c>
      <c r="S57" t="s">
        <v>78</v>
      </c>
      <c r="U57" t="str">
        <f t="shared" si="1"/>
        <v>analyses multivariées -analyse qualitative manuelle -analyse spatiale -stat. inférentielles</v>
      </c>
      <c r="V57" t="s">
        <v>79</v>
      </c>
      <c r="W57" t="s">
        <v>797</v>
      </c>
      <c r="X57" t="s">
        <v>799</v>
      </c>
      <c r="Y57" t="s">
        <v>798</v>
      </c>
    </row>
    <row r="58" spans="1:25" x14ac:dyDescent="0.3">
      <c r="A58">
        <v>57</v>
      </c>
      <c r="B58" t="s">
        <v>1579</v>
      </c>
      <c r="C58" t="s">
        <v>43</v>
      </c>
      <c r="D58" t="s">
        <v>1586</v>
      </c>
      <c r="E58" s="10" t="s">
        <v>310</v>
      </c>
      <c r="F58" s="11" t="s">
        <v>802</v>
      </c>
      <c r="G58" s="11" t="s">
        <v>416</v>
      </c>
      <c r="H58" s="11" t="s">
        <v>804</v>
      </c>
      <c r="I58" s="9" t="str">
        <f t="shared" si="2"/>
        <v>Sciences Cognitives -Philosophie -Geographie</v>
      </c>
      <c r="J58" s="3" t="s">
        <v>805</v>
      </c>
      <c r="K58" s="3" t="s">
        <v>806</v>
      </c>
      <c r="L58" t="s">
        <v>49</v>
      </c>
      <c r="M58" t="s">
        <v>1599</v>
      </c>
      <c r="N58" t="s">
        <v>64</v>
      </c>
      <c r="O58" t="s">
        <v>809</v>
      </c>
      <c r="P58" t="s">
        <v>1606</v>
      </c>
      <c r="Q58" t="s">
        <v>364</v>
      </c>
      <c r="R58" t="s">
        <v>64</v>
      </c>
      <c r="S58" t="s">
        <v>813</v>
      </c>
      <c r="U58" t="str">
        <f t="shared" si="1"/>
        <v>Analyse qualitative manuelle -Analyse phenomenologique -Analyse multivariée -Analyse spatiale (space syntax, en collaboration)</v>
      </c>
      <c r="V58" t="s">
        <v>81</v>
      </c>
      <c r="W58" t="s">
        <v>815</v>
      </c>
      <c r="X58" t="s">
        <v>817</v>
      </c>
      <c r="Y58" t="s">
        <v>816</v>
      </c>
    </row>
    <row r="59" spans="1:25" x14ac:dyDescent="0.3">
      <c r="A59">
        <v>58</v>
      </c>
      <c r="B59" t="s">
        <v>1578</v>
      </c>
      <c r="C59" t="s">
        <v>163</v>
      </c>
      <c r="D59" t="s">
        <v>1582</v>
      </c>
      <c r="E59" s="10" t="s">
        <v>310</v>
      </c>
      <c r="F59" s="11" t="s">
        <v>820</v>
      </c>
      <c r="G59" s="11" t="s">
        <v>821</v>
      </c>
      <c r="H59" s="11" t="s">
        <v>822</v>
      </c>
      <c r="I59" s="9" t="str">
        <f t="shared" si="2"/>
        <v>Information Scientifique et technique -Anthropologie et étude comparative des sociétés contemporaines -Scientométrie et veille scientifique</v>
      </c>
      <c r="J59" s="3" t="s">
        <v>823</v>
      </c>
      <c r="K59" s="3" t="s">
        <v>824</v>
      </c>
      <c r="L59" t="s">
        <v>61</v>
      </c>
      <c r="M59" t="s">
        <v>1599</v>
      </c>
      <c r="N59" t="s">
        <v>64</v>
      </c>
      <c r="O59" t="s">
        <v>129</v>
      </c>
      <c r="P59" t="s">
        <v>1605</v>
      </c>
      <c r="Q59" t="s">
        <v>246</v>
      </c>
      <c r="R59" t="s">
        <v>64</v>
      </c>
      <c r="S59" t="s">
        <v>831</v>
      </c>
      <c r="T59" t="s">
        <v>50</v>
      </c>
      <c r="U59" t="str">
        <f t="shared" si="1"/>
        <v>analyse qualitative manuelle -analyse textuelle -analyse de réseau -analyse quantitative (statistiques)</v>
      </c>
      <c r="V59" t="s">
        <v>50</v>
      </c>
      <c r="W59" t="s">
        <v>834</v>
      </c>
      <c r="X59" t="s">
        <v>836</v>
      </c>
      <c r="Y59" t="s">
        <v>835</v>
      </c>
    </row>
    <row r="60" spans="1:25" x14ac:dyDescent="0.3">
      <c r="A60">
        <v>59</v>
      </c>
      <c r="B60" t="s">
        <v>1579</v>
      </c>
      <c r="C60" t="s">
        <v>473</v>
      </c>
      <c r="D60" t="s">
        <v>1583</v>
      </c>
      <c r="E60" s="10" t="s">
        <v>44</v>
      </c>
      <c r="F60" s="11" t="s">
        <v>839</v>
      </c>
      <c r="G60" s="11" t="s">
        <v>530</v>
      </c>
      <c r="H60" s="11" t="s">
        <v>841</v>
      </c>
      <c r="I60" s="9" t="str">
        <f t="shared" si="2"/>
        <v>sSociologie -science politique -études urbaines</v>
      </c>
      <c r="J60" s="3" t="s">
        <v>842</v>
      </c>
      <c r="K60" s="3" t="s">
        <v>843</v>
      </c>
      <c r="L60" t="s">
        <v>61</v>
      </c>
      <c r="M60" t="s">
        <v>1599</v>
      </c>
      <c r="N60" t="s">
        <v>50</v>
      </c>
      <c r="O60" t="s">
        <v>129</v>
      </c>
      <c r="P60" t="s">
        <v>1604</v>
      </c>
      <c r="Q60" t="s">
        <v>246</v>
      </c>
      <c r="R60" t="s">
        <v>81</v>
      </c>
      <c r="U60" t="str">
        <f t="shared" si="1"/>
        <v>analyse qualitative manuelle -analyse textuelle -analyse de réseau -</v>
      </c>
      <c r="W60" t="s">
        <v>850</v>
      </c>
      <c r="X60" t="s">
        <v>852</v>
      </c>
      <c r="Y60" t="s">
        <v>851</v>
      </c>
    </row>
    <row r="61" spans="1:25" x14ac:dyDescent="0.3">
      <c r="A61">
        <v>60</v>
      </c>
      <c r="B61" t="s">
        <v>1578</v>
      </c>
      <c r="C61" t="s">
        <v>92</v>
      </c>
      <c r="D61" t="s">
        <v>1582</v>
      </c>
      <c r="E61" s="10" t="s">
        <v>44</v>
      </c>
      <c r="F61" s="11" t="s">
        <v>44</v>
      </c>
      <c r="G61" s="11" t="s">
        <v>409</v>
      </c>
      <c r="H61" s="11" t="s">
        <v>563</v>
      </c>
      <c r="I61" s="9" t="str">
        <f t="shared" si="2"/>
        <v>Sociologie -Histoire -Science politique</v>
      </c>
      <c r="J61" s="3" t="s">
        <v>858</v>
      </c>
      <c r="K61" s="3" t="s">
        <v>859</v>
      </c>
      <c r="L61" t="s">
        <v>310</v>
      </c>
      <c r="U61" t="str">
        <f t="shared" si="1"/>
        <v>Autre - - -</v>
      </c>
      <c r="W61" t="s">
        <v>861</v>
      </c>
      <c r="X61" t="s">
        <v>863</v>
      </c>
      <c r="Y61" t="s">
        <v>862</v>
      </c>
    </row>
    <row r="62" spans="1:25" x14ac:dyDescent="0.3">
      <c r="A62">
        <v>61</v>
      </c>
      <c r="B62" t="s">
        <v>1578</v>
      </c>
      <c r="C62" t="s">
        <v>163</v>
      </c>
      <c r="D62" t="s">
        <v>1582</v>
      </c>
      <c r="E62" s="10" t="s">
        <v>44</v>
      </c>
      <c r="F62" s="11" t="s">
        <v>44</v>
      </c>
      <c r="G62" s="11" t="s">
        <v>355</v>
      </c>
      <c r="H62" s="11" t="s">
        <v>415</v>
      </c>
      <c r="I62" s="9" t="str">
        <f t="shared" si="2"/>
        <v>Sociologie -Sciences de l'éducation -Santé</v>
      </c>
      <c r="J62" s="3" t="s">
        <v>869</v>
      </c>
      <c r="K62" s="3" t="s">
        <v>870</v>
      </c>
      <c r="L62" t="s">
        <v>310</v>
      </c>
      <c r="N62" t="s">
        <v>50</v>
      </c>
      <c r="O62" t="s">
        <v>873</v>
      </c>
      <c r="P62" t="s">
        <v>1605</v>
      </c>
      <c r="Q62" t="s">
        <v>875</v>
      </c>
      <c r="R62" t="s">
        <v>81</v>
      </c>
      <c r="U62" t="str">
        <f t="shared" si="1"/>
        <v>Autre -Analyse qualitative de corpus d’entretiens : Découpage thématique du matériau, attribution de thèmes ou codage (attribution de catégories), annotations, rédaction. -Exploration de textes (en projet) : Comptage et listes de mots, extraction automatique de classes, repérage des cooccurrences (mots proches), lexique de mots à construire, sur la totalité du corpus puis par thèmes (TXM, Iramuteq). -</v>
      </c>
      <c r="W62" t="s">
        <v>877</v>
      </c>
      <c r="X62" t="s">
        <v>879</v>
      </c>
      <c r="Y62" t="s">
        <v>878</v>
      </c>
    </row>
    <row r="63" spans="1:25" x14ac:dyDescent="0.3">
      <c r="A63">
        <v>62</v>
      </c>
      <c r="B63" t="s">
        <v>1578</v>
      </c>
      <c r="C63" t="s">
        <v>163</v>
      </c>
      <c r="D63" t="s">
        <v>1582</v>
      </c>
      <c r="E63" s="10" t="s">
        <v>1593</v>
      </c>
      <c r="F63" s="11" t="s">
        <v>88</v>
      </c>
      <c r="G63" s="11" t="s">
        <v>57</v>
      </c>
      <c r="H63" s="11" t="s">
        <v>409</v>
      </c>
      <c r="I63" s="9" t="str">
        <f t="shared" si="2"/>
        <v>Géomatique -Géographie -Histoire</v>
      </c>
      <c r="J63" s="3" t="s">
        <v>885</v>
      </c>
      <c r="K63" s="3" t="s">
        <v>886</v>
      </c>
      <c r="L63" t="s">
        <v>63</v>
      </c>
      <c r="M63" t="s">
        <v>184</v>
      </c>
      <c r="N63" t="s">
        <v>50</v>
      </c>
      <c r="O63" t="s">
        <v>246</v>
      </c>
      <c r="P63" t="s">
        <v>1606</v>
      </c>
      <c r="Q63" t="s">
        <v>891</v>
      </c>
      <c r="R63" t="s">
        <v>64</v>
      </c>
      <c r="S63" t="s">
        <v>129</v>
      </c>
      <c r="U63" t="str">
        <f t="shared" si="1"/>
        <v>analyse spatiale -analyse de réseau -analyse multivariées -analyse textuelle</v>
      </c>
      <c r="V63" t="s">
        <v>79</v>
      </c>
    </row>
    <row r="64" spans="1:25" x14ac:dyDescent="0.3">
      <c r="A64">
        <v>63</v>
      </c>
      <c r="B64" t="s">
        <v>1578</v>
      </c>
      <c r="C64" t="s">
        <v>163</v>
      </c>
      <c r="D64" t="s">
        <v>1582</v>
      </c>
      <c r="E64" s="10" t="s">
        <v>310</v>
      </c>
      <c r="F64" s="11" t="s">
        <v>140</v>
      </c>
      <c r="I64" s="9" t="str">
        <f t="shared" si="2"/>
        <v>Economie - -</v>
      </c>
      <c r="J64" s="3" t="s">
        <v>898</v>
      </c>
      <c r="K64" s="3" t="s">
        <v>899</v>
      </c>
      <c r="L64" t="s">
        <v>900</v>
      </c>
      <c r="M64" t="s">
        <v>364</v>
      </c>
      <c r="N64" t="s">
        <v>79</v>
      </c>
      <c r="O64" t="s">
        <v>902</v>
      </c>
      <c r="P64" t="s">
        <v>1605</v>
      </c>
      <c r="Q64" t="s">
        <v>49</v>
      </c>
      <c r="R64" t="s">
        <v>81</v>
      </c>
      <c r="S64" t="s">
        <v>906</v>
      </c>
      <c r="T64" t="s">
        <v>50</v>
      </c>
      <c r="U64" t="str">
        <f t="shared" si="1"/>
        <v>Analyses multivariées, classifications, économétrie -Gestion et nettoyage de bases de données -Analyse qualitative manuelle -Text mining</v>
      </c>
      <c r="V64" t="s">
        <v>81</v>
      </c>
      <c r="W64" t="s">
        <v>909</v>
      </c>
      <c r="X64" t="s">
        <v>911</v>
      </c>
      <c r="Y64" t="s">
        <v>910</v>
      </c>
    </row>
    <row r="65" spans="1:25" x14ac:dyDescent="0.3">
      <c r="A65">
        <v>64</v>
      </c>
      <c r="B65" t="s">
        <v>1578</v>
      </c>
      <c r="C65" t="s">
        <v>473</v>
      </c>
      <c r="D65" t="s">
        <v>1583</v>
      </c>
      <c r="E65" s="10" t="s">
        <v>1597</v>
      </c>
      <c r="F65" s="11" t="s">
        <v>914</v>
      </c>
      <c r="G65" s="11" t="s">
        <v>915</v>
      </c>
      <c r="I65" s="9" t="str">
        <f t="shared" si="2"/>
        <v>Sciences du Langage -Typologie et description des langues -</v>
      </c>
      <c r="J65" s="3" t="s">
        <v>916</v>
      </c>
      <c r="K65" s="3" t="s">
        <v>917</v>
      </c>
      <c r="L65" t="s">
        <v>61</v>
      </c>
      <c r="M65" t="s">
        <v>1599</v>
      </c>
      <c r="N65" t="s">
        <v>79</v>
      </c>
      <c r="U65" t="str">
        <f t="shared" si="1"/>
        <v>analyse qualitative manuelle - - -</v>
      </c>
      <c r="W65" t="s">
        <v>920</v>
      </c>
      <c r="X65" t="s">
        <v>922</v>
      </c>
      <c r="Y65" t="s">
        <v>921</v>
      </c>
    </row>
    <row r="66" spans="1:25" x14ac:dyDescent="0.3">
      <c r="A66">
        <v>65</v>
      </c>
      <c r="B66" t="s">
        <v>1578</v>
      </c>
      <c r="C66" t="s">
        <v>55</v>
      </c>
      <c r="D66" t="s">
        <v>1585</v>
      </c>
      <c r="E66" s="10" t="s">
        <v>1593</v>
      </c>
      <c r="F66" s="11" t="s">
        <v>635</v>
      </c>
      <c r="G66" s="11" t="s">
        <v>926</v>
      </c>
      <c r="H66" s="11" t="s">
        <v>927</v>
      </c>
      <c r="I66" s="9" t="str">
        <f t="shared" ref="I66:I97" si="3">CONCATENATE(F66," -",G66," -",H66)</f>
        <v>géographie -environnement -cartographie</v>
      </c>
      <c r="J66" s="3" t="s">
        <v>928</v>
      </c>
      <c r="K66" s="3" t="s">
        <v>929</v>
      </c>
      <c r="L66" t="s">
        <v>930</v>
      </c>
      <c r="M66" t="s">
        <v>1599</v>
      </c>
      <c r="N66" t="s">
        <v>50</v>
      </c>
      <c r="O66" t="s">
        <v>63</v>
      </c>
      <c r="P66" t="s">
        <v>1605</v>
      </c>
      <c r="Q66" t="s">
        <v>76</v>
      </c>
      <c r="R66" t="s">
        <v>79</v>
      </c>
      <c r="S66" t="s">
        <v>129</v>
      </c>
      <c r="U66" t="str">
        <f t="shared" si="1"/>
        <v>analysa qualitative manuelle -analyse spatiale -analyses multivariées -analyse textuelle</v>
      </c>
      <c r="V66" t="s">
        <v>81</v>
      </c>
      <c r="W66" t="s">
        <v>938</v>
      </c>
      <c r="X66" t="s">
        <v>940</v>
      </c>
      <c r="Y66" t="s">
        <v>939</v>
      </c>
    </row>
    <row r="67" spans="1:25" x14ac:dyDescent="0.3">
      <c r="A67">
        <v>66</v>
      </c>
      <c r="C67" t="s">
        <v>137</v>
      </c>
      <c r="D67" t="s">
        <v>1584</v>
      </c>
      <c r="E67" s="10" t="s">
        <v>310</v>
      </c>
      <c r="I67" s="9" t="str">
        <f t="shared" si="3"/>
        <v xml:space="preserve"> - -</v>
      </c>
      <c r="U67" t="str">
        <f t="shared" ref="U67:U107" si="4">CONCATENATE(L67," -",O67," -",Q67," -",S67)</f>
        <v xml:space="preserve"> - - -</v>
      </c>
      <c r="W67" t="s">
        <v>942</v>
      </c>
      <c r="X67" t="s">
        <v>943</v>
      </c>
    </row>
    <row r="68" spans="1:25" x14ac:dyDescent="0.3">
      <c r="A68">
        <v>67</v>
      </c>
      <c r="B68" t="s">
        <v>1579</v>
      </c>
      <c r="C68" t="s">
        <v>43</v>
      </c>
      <c r="D68" t="s">
        <v>1586</v>
      </c>
      <c r="E68" s="10" t="s">
        <v>1594</v>
      </c>
      <c r="F68" s="11" t="s">
        <v>946</v>
      </c>
      <c r="G68" s="11" t="s">
        <v>165</v>
      </c>
      <c r="H68" s="11" t="s">
        <v>164</v>
      </c>
      <c r="I68" s="9" t="str">
        <f t="shared" si="3"/>
        <v>Éducation -Linguistique -Informatique</v>
      </c>
      <c r="J68" s="3" t="s">
        <v>949</v>
      </c>
      <c r="K68" s="3" t="s">
        <v>950</v>
      </c>
      <c r="L68" t="s">
        <v>49</v>
      </c>
      <c r="M68" t="s">
        <v>1599</v>
      </c>
      <c r="N68" t="s">
        <v>81</v>
      </c>
      <c r="O68" t="s">
        <v>953</v>
      </c>
      <c r="P68" t="s">
        <v>1604</v>
      </c>
      <c r="U68" t="str">
        <f t="shared" si="4"/>
        <v>Analyse qualitative manuelle -Statistique inférentielles - -</v>
      </c>
      <c r="W68" t="s">
        <v>955</v>
      </c>
      <c r="X68" t="s">
        <v>957</v>
      </c>
      <c r="Y68" t="s">
        <v>956</v>
      </c>
    </row>
    <row r="69" spans="1:25" x14ac:dyDescent="0.3">
      <c r="A69">
        <v>68</v>
      </c>
      <c r="B69" t="s">
        <v>1579</v>
      </c>
      <c r="C69" t="s">
        <v>395</v>
      </c>
      <c r="D69" t="s">
        <v>1585</v>
      </c>
      <c r="E69" s="10" t="s">
        <v>310</v>
      </c>
      <c r="F69" s="11" t="s">
        <v>960</v>
      </c>
      <c r="I69" s="9" t="str">
        <f t="shared" si="3"/>
        <v>INFORMATION GEOGRAPHIQUE/ participation - -</v>
      </c>
      <c r="J69" s="3" t="s">
        <v>961</v>
      </c>
      <c r="K69" s="3" t="s">
        <v>962</v>
      </c>
      <c r="L69" t="s">
        <v>61</v>
      </c>
      <c r="M69" t="s">
        <v>1599</v>
      </c>
      <c r="N69" t="s">
        <v>79</v>
      </c>
      <c r="O69" t="s">
        <v>63</v>
      </c>
      <c r="P69" t="s">
        <v>1603</v>
      </c>
      <c r="U69" t="str">
        <f t="shared" si="4"/>
        <v>analyse qualitative manuelle -analyse spatiale - -</v>
      </c>
      <c r="W69" t="s">
        <v>967</v>
      </c>
      <c r="X69" t="s">
        <v>969</v>
      </c>
      <c r="Y69" t="s">
        <v>968</v>
      </c>
    </row>
    <row r="70" spans="1:25" x14ac:dyDescent="0.3">
      <c r="A70">
        <v>69</v>
      </c>
      <c r="B70" t="s">
        <v>1579</v>
      </c>
      <c r="C70" t="s">
        <v>43</v>
      </c>
      <c r="D70" t="s">
        <v>1586</v>
      </c>
      <c r="E70" s="10" t="s">
        <v>44</v>
      </c>
      <c r="F70" s="11" t="s">
        <v>44</v>
      </c>
      <c r="G70" s="11" t="s">
        <v>563</v>
      </c>
      <c r="I70" s="9" t="str">
        <f t="shared" si="3"/>
        <v>Sociologie -Science politique -</v>
      </c>
      <c r="J70" s="3" t="s">
        <v>974</v>
      </c>
      <c r="K70" s="3" t="s">
        <v>975</v>
      </c>
      <c r="L70" t="s">
        <v>61</v>
      </c>
      <c r="M70" t="s">
        <v>1599</v>
      </c>
      <c r="N70" t="s">
        <v>50</v>
      </c>
      <c r="O70" t="s">
        <v>978</v>
      </c>
      <c r="P70" t="s">
        <v>1603</v>
      </c>
      <c r="Q70" t="s">
        <v>980</v>
      </c>
      <c r="R70" t="s">
        <v>79</v>
      </c>
      <c r="U70" t="str">
        <f t="shared" si="4"/>
        <v>analyse qualitative manuelle -analyse lexicométrique -analyse factorielle -</v>
      </c>
      <c r="W70" t="s">
        <v>982</v>
      </c>
      <c r="X70" t="s">
        <v>984</v>
      </c>
      <c r="Y70" t="s">
        <v>983</v>
      </c>
    </row>
    <row r="71" spans="1:25" x14ac:dyDescent="0.3">
      <c r="A71">
        <v>70</v>
      </c>
      <c r="B71" t="s">
        <v>1579</v>
      </c>
      <c r="C71" t="s">
        <v>43</v>
      </c>
      <c r="D71" t="s">
        <v>1586</v>
      </c>
      <c r="E71" s="10" t="s">
        <v>1593</v>
      </c>
      <c r="F71" s="11" t="s">
        <v>57</v>
      </c>
      <c r="G71" s="11" t="s">
        <v>180</v>
      </c>
      <c r="H71" s="11" t="s">
        <v>989</v>
      </c>
      <c r="I71" s="9" t="str">
        <f t="shared" si="3"/>
        <v>Géographie -Tourisme -Iranologie</v>
      </c>
      <c r="J71" s="3" t="s">
        <v>990</v>
      </c>
      <c r="K71" s="3" t="s">
        <v>991</v>
      </c>
      <c r="L71" t="s">
        <v>76</v>
      </c>
      <c r="M71" t="s">
        <v>364</v>
      </c>
      <c r="N71" t="s">
        <v>79</v>
      </c>
      <c r="O71" t="s">
        <v>61</v>
      </c>
      <c r="P71" t="s">
        <v>1603</v>
      </c>
      <c r="Q71" t="s">
        <v>63</v>
      </c>
      <c r="R71" t="s">
        <v>79</v>
      </c>
      <c r="U71" t="str">
        <f t="shared" si="4"/>
        <v>analyses multivariées -analyse qualitative manuelle -analyse spatiale -</v>
      </c>
      <c r="W71" t="s">
        <v>998</v>
      </c>
      <c r="X71" t="s">
        <v>1000</v>
      </c>
      <c r="Y71" t="s">
        <v>999</v>
      </c>
    </row>
    <row r="72" spans="1:25" x14ac:dyDescent="0.3">
      <c r="A72">
        <v>71</v>
      </c>
      <c r="B72" t="s">
        <v>1578</v>
      </c>
      <c r="C72" t="s">
        <v>1002</v>
      </c>
      <c r="D72" t="s">
        <v>1588</v>
      </c>
      <c r="E72" s="10" t="s">
        <v>1592</v>
      </c>
      <c r="F72" s="11" t="s">
        <v>45</v>
      </c>
      <c r="G72" s="11" t="s">
        <v>1004</v>
      </c>
      <c r="I72" s="9" t="str">
        <f t="shared" si="3"/>
        <v>Anthropologie -Histoire de l'art -</v>
      </c>
      <c r="J72" s="3" t="s">
        <v>1005</v>
      </c>
      <c r="K72" s="3" t="s">
        <v>1006</v>
      </c>
      <c r="L72" t="s">
        <v>61</v>
      </c>
      <c r="M72" t="s">
        <v>1599</v>
      </c>
      <c r="N72" t="s">
        <v>50</v>
      </c>
      <c r="U72" t="str">
        <f t="shared" si="4"/>
        <v>analyse qualitative manuelle - - -</v>
      </c>
      <c r="X72" t="s">
        <v>1010</v>
      </c>
      <c r="Y72" t="s">
        <v>1009</v>
      </c>
    </row>
    <row r="73" spans="1:25" x14ac:dyDescent="0.3">
      <c r="A73">
        <v>72</v>
      </c>
      <c r="B73" t="s">
        <v>1579</v>
      </c>
      <c r="C73" t="s">
        <v>43</v>
      </c>
      <c r="D73" t="s">
        <v>1586</v>
      </c>
      <c r="E73" s="10" t="s">
        <v>1593</v>
      </c>
      <c r="F73" s="11" t="s">
        <v>1013</v>
      </c>
      <c r="G73" s="11" t="s">
        <v>1014</v>
      </c>
      <c r="H73" s="11" t="s">
        <v>1015</v>
      </c>
      <c r="I73" s="9" t="str">
        <f t="shared" si="3"/>
        <v>GÉOGRAGHIE -SOCIOLOGIE -GÉOPOLITIQUE</v>
      </c>
      <c r="J73" s="3" t="s">
        <v>1016</v>
      </c>
      <c r="K73" s="3" t="s">
        <v>1017</v>
      </c>
      <c r="L73" t="s">
        <v>715</v>
      </c>
      <c r="M73" t="s">
        <v>1599</v>
      </c>
      <c r="N73" t="s">
        <v>79</v>
      </c>
      <c r="O73" t="s">
        <v>63</v>
      </c>
      <c r="P73" t="s">
        <v>1604</v>
      </c>
      <c r="Q73" t="s">
        <v>129</v>
      </c>
      <c r="R73" t="s">
        <v>79</v>
      </c>
      <c r="S73" t="s">
        <v>76</v>
      </c>
      <c r="U73" t="str">
        <f t="shared" si="4"/>
        <v>analyse qualitative manuelle, -analyse spatiale -analyse textuelle -analyses multivariées</v>
      </c>
      <c r="V73" t="s">
        <v>81</v>
      </c>
      <c r="W73" t="s">
        <v>1026</v>
      </c>
      <c r="X73" t="s">
        <v>1028</v>
      </c>
      <c r="Y73" t="s">
        <v>1027</v>
      </c>
    </row>
    <row r="74" spans="1:25" x14ac:dyDescent="0.3">
      <c r="A74">
        <v>73</v>
      </c>
      <c r="C74" t="s">
        <v>395</v>
      </c>
      <c r="D74" t="s">
        <v>1585</v>
      </c>
      <c r="E74" s="10" t="s">
        <v>1593</v>
      </c>
      <c r="F74" s="11" t="s">
        <v>1030</v>
      </c>
      <c r="G74" s="11" t="s">
        <v>1031</v>
      </c>
      <c r="H74" s="11" t="s">
        <v>1032</v>
      </c>
      <c r="I74" s="9" t="str">
        <f t="shared" si="3"/>
        <v>Géomorphologie -SIG -Aménagement</v>
      </c>
      <c r="J74" s="3" t="s">
        <v>1033</v>
      </c>
      <c r="K74" s="3" t="s">
        <v>1034</v>
      </c>
      <c r="L74" t="s">
        <v>224</v>
      </c>
      <c r="M74" t="s">
        <v>184</v>
      </c>
      <c r="N74" t="s">
        <v>64</v>
      </c>
      <c r="O74" t="s">
        <v>786</v>
      </c>
      <c r="P74" t="s">
        <v>1605</v>
      </c>
      <c r="Q74" t="s">
        <v>1039</v>
      </c>
      <c r="R74" t="s">
        <v>79</v>
      </c>
      <c r="S74" t="s">
        <v>1041</v>
      </c>
      <c r="T74" t="s">
        <v>81</v>
      </c>
      <c r="U74" t="str">
        <f t="shared" si="4"/>
        <v>Analyse spatiale -Statistique -Télédétection -Web-mapping</v>
      </c>
      <c r="V74" t="s">
        <v>79</v>
      </c>
      <c r="W74" t="s">
        <v>1044</v>
      </c>
      <c r="X74" t="s">
        <v>1046</v>
      </c>
      <c r="Y74" t="s">
        <v>1045</v>
      </c>
    </row>
    <row r="75" spans="1:25" x14ac:dyDescent="0.3">
      <c r="A75">
        <v>74</v>
      </c>
      <c r="B75" t="s">
        <v>1579</v>
      </c>
      <c r="C75" t="s">
        <v>86</v>
      </c>
      <c r="D75" t="s">
        <v>1582</v>
      </c>
      <c r="E75" s="10" t="s">
        <v>1593</v>
      </c>
      <c r="F75" s="11" t="s">
        <v>1049</v>
      </c>
      <c r="G75" s="11" t="s">
        <v>129</v>
      </c>
      <c r="I75" s="9" t="str">
        <f t="shared" si="3"/>
        <v>géomatique -analyse textuelle -</v>
      </c>
      <c r="J75" s="3" t="s">
        <v>1051</v>
      </c>
      <c r="K75" s="3" t="s">
        <v>1052</v>
      </c>
      <c r="L75" t="s">
        <v>63</v>
      </c>
      <c r="M75" t="s">
        <v>184</v>
      </c>
      <c r="N75" t="s">
        <v>50</v>
      </c>
      <c r="O75" t="s">
        <v>1055</v>
      </c>
      <c r="P75" t="s">
        <v>1605</v>
      </c>
      <c r="Q75" t="s">
        <v>129</v>
      </c>
      <c r="R75" t="s">
        <v>50</v>
      </c>
      <c r="S75" t="s">
        <v>1059</v>
      </c>
      <c r="U75" t="str">
        <f t="shared" si="4"/>
        <v>analyse spatiale -Photogrammétrie -analyse textuelle -statistique bi-multivariées</v>
      </c>
      <c r="V75" t="s">
        <v>64</v>
      </c>
      <c r="W75" t="s">
        <v>1061</v>
      </c>
      <c r="X75" t="s">
        <v>1063</v>
      </c>
      <c r="Y75" t="s">
        <v>1062</v>
      </c>
    </row>
    <row r="76" spans="1:25" x14ac:dyDescent="0.3">
      <c r="A76">
        <v>75</v>
      </c>
      <c r="C76" t="s">
        <v>86</v>
      </c>
      <c r="D76" t="s">
        <v>1582</v>
      </c>
      <c r="E76" s="10" t="s">
        <v>310</v>
      </c>
      <c r="F76" s="11" t="s">
        <v>1065</v>
      </c>
      <c r="G76" s="11" t="s">
        <v>1066</v>
      </c>
      <c r="H76" s="11" t="s">
        <v>786</v>
      </c>
      <c r="I76" s="9" t="str">
        <f t="shared" si="3"/>
        <v>Production, gestion de données -Traitement de données en SHS -Statistique</v>
      </c>
      <c r="J76" s="3" t="s">
        <v>1068</v>
      </c>
      <c r="K76" s="3" t="s">
        <v>1069</v>
      </c>
      <c r="L76" t="s">
        <v>1070</v>
      </c>
      <c r="M76" t="s">
        <v>1601</v>
      </c>
      <c r="N76" t="s">
        <v>64</v>
      </c>
      <c r="O76" t="s">
        <v>1072</v>
      </c>
      <c r="P76" t="s">
        <v>1605</v>
      </c>
      <c r="Q76" t="s">
        <v>1074</v>
      </c>
      <c r="R76" t="s">
        <v>64</v>
      </c>
      <c r="S76" t="s">
        <v>1076</v>
      </c>
      <c r="U76" t="str">
        <f t="shared" si="4"/>
        <v>Modèles de durée Régression linéaire/logistique . Analyse de la variance &amp; Analyses longitudinales -Classification,ACP, ACM, AFC -statistique inférentielles -Analyse multi-niveaux</v>
      </c>
      <c r="V76" t="s">
        <v>50</v>
      </c>
      <c r="W76" t="s">
        <v>1078</v>
      </c>
      <c r="X76" t="s">
        <v>1080</v>
      </c>
      <c r="Y76" t="s">
        <v>1079</v>
      </c>
    </row>
    <row r="77" spans="1:25" x14ac:dyDescent="0.3">
      <c r="A77">
        <v>76</v>
      </c>
      <c r="B77" t="s">
        <v>1578</v>
      </c>
      <c r="C77" t="s">
        <v>43</v>
      </c>
      <c r="D77" t="s">
        <v>1586</v>
      </c>
      <c r="E77" s="10" t="s">
        <v>1596</v>
      </c>
      <c r="F77" s="11" t="s">
        <v>294</v>
      </c>
      <c r="G77" s="11" t="s">
        <v>1084</v>
      </c>
      <c r="H77" s="11" t="s">
        <v>699</v>
      </c>
      <c r="I77" s="9" t="str">
        <f t="shared" si="3"/>
        <v>linguistique -informatique -litterature</v>
      </c>
      <c r="J77" s="3" t="s">
        <v>1086</v>
      </c>
      <c r="K77" s="3" t="s">
        <v>1087</v>
      </c>
      <c r="L77" t="s">
        <v>129</v>
      </c>
      <c r="M77" t="s">
        <v>168</v>
      </c>
      <c r="N77" t="s">
        <v>50</v>
      </c>
      <c r="O77" t="s">
        <v>1090</v>
      </c>
      <c r="P77" t="s">
        <v>1606</v>
      </c>
      <c r="Q77" t="s">
        <v>1092</v>
      </c>
      <c r="R77" t="s">
        <v>50</v>
      </c>
      <c r="U77" t="str">
        <f t="shared" si="4"/>
        <v>analyse textuelle -analyse quantitative -analyse qualitative -</v>
      </c>
      <c r="W77" t="s">
        <v>1094</v>
      </c>
      <c r="X77" t="s">
        <v>1096</v>
      </c>
      <c r="Y77" t="s">
        <v>1095</v>
      </c>
    </row>
    <row r="78" spans="1:25" x14ac:dyDescent="0.3">
      <c r="A78">
        <v>77</v>
      </c>
      <c r="B78" t="s">
        <v>1578</v>
      </c>
      <c r="C78" t="s">
        <v>137</v>
      </c>
      <c r="D78" t="s">
        <v>1584</v>
      </c>
      <c r="E78" s="10" t="s">
        <v>1595</v>
      </c>
      <c r="F78" s="11" t="s">
        <v>409</v>
      </c>
      <c r="I78" s="9" t="str">
        <f t="shared" si="3"/>
        <v>Histoire - -</v>
      </c>
      <c r="J78" s="3" t="s">
        <v>1100</v>
      </c>
      <c r="K78" s="3" t="s">
        <v>1101</v>
      </c>
      <c r="U78" t="str">
        <f t="shared" si="4"/>
        <v xml:space="preserve"> - - -</v>
      </c>
      <c r="W78" t="s">
        <v>1102</v>
      </c>
      <c r="X78" t="s">
        <v>1104</v>
      </c>
      <c r="Y78" t="s">
        <v>1103</v>
      </c>
    </row>
    <row r="79" spans="1:25" x14ac:dyDescent="0.3">
      <c r="A79">
        <v>78</v>
      </c>
      <c r="B79" t="s">
        <v>1579</v>
      </c>
      <c r="C79" t="s">
        <v>43</v>
      </c>
      <c r="D79" t="s">
        <v>1586</v>
      </c>
      <c r="E79" s="10" t="s">
        <v>310</v>
      </c>
      <c r="F79" s="11" t="s">
        <v>1107</v>
      </c>
      <c r="I79" s="9" t="str">
        <f t="shared" si="3"/>
        <v>Administration Publique - -</v>
      </c>
      <c r="J79" s="3" t="s">
        <v>1108</v>
      </c>
      <c r="K79" s="3" t="s">
        <v>1109</v>
      </c>
      <c r="L79" t="s">
        <v>190</v>
      </c>
      <c r="M79" t="s">
        <v>1602</v>
      </c>
      <c r="N79" t="s">
        <v>79</v>
      </c>
      <c r="O79" t="s">
        <v>49</v>
      </c>
      <c r="P79" t="s">
        <v>1603</v>
      </c>
      <c r="U79" t="str">
        <f t="shared" si="4"/>
        <v>Statistiques inférentielles -Analyse qualitative manuelle - -</v>
      </c>
      <c r="W79" t="s">
        <v>1114</v>
      </c>
      <c r="X79" t="s">
        <v>1116</v>
      </c>
      <c r="Y79" t="s">
        <v>1115</v>
      </c>
    </row>
    <row r="80" spans="1:25" x14ac:dyDescent="0.3">
      <c r="A80">
        <v>79</v>
      </c>
      <c r="B80" t="s">
        <v>1579</v>
      </c>
      <c r="C80" t="s">
        <v>137</v>
      </c>
      <c r="D80" t="s">
        <v>1584</v>
      </c>
      <c r="E80" s="10" t="s">
        <v>44</v>
      </c>
      <c r="F80" s="11" t="s">
        <v>44</v>
      </c>
      <c r="I80" s="9" t="str">
        <f t="shared" si="3"/>
        <v>Sociologie - -</v>
      </c>
      <c r="J80" s="3" t="s">
        <v>1120</v>
      </c>
      <c r="K80" s="3" t="s">
        <v>1121</v>
      </c>
      <c r="L80" t="s">
        <v>1122</v>
      </c>
      <c r="M80" t="s">
        <v>1602</v>
      </c>
      <c r="N80" t="s">
        <v>50</v>
      </c>
      <c r="O80" t="s">
        <v>1124</v>
      </c>
      <c r="P80" t="s">
        <v>1606</v>
      </c>
      <c r="Q80" t="s">
        <v>1126</v>
      </c>
      <c r="R80" t="s">
        <v>81</v>
      </c>
      <c r="S80" t="s">
        <v>1128</v>
      </c>
      <c r="U80" t="str">
        <f t="shared" si="4"/>
        <v>Statistiques descriptives/ inférentielles -Analyses multivariées/géométriques/régressions -Analyse de réseaux -Statistiques textuelles</v>
      </c>
      <c r="V80" t="s">
        <v>81</v>
      </c>
      <c r="W80" t="s">
        <v>1130</v>
      </c>
      <c r="X80" t="s">
        <v>1132</v>
      </c>
      <c r="Y80" t="s">
        <v>1131</v>
      </c>
    </row>
    <row r="81" spans="1:25" x14ac:dyDescent="0.3">
      <c r="A81">
        <v>80</v>
      </c>
      <c r="B81" t="s">
        <v>1579</v>
      </c>
      <c r="C81" t="s">
        <v>163</v>
      </c>
      <c r="D81" t="s">
        <v>1582</v>
      </c>
      <c r="E81" s="10" t="s">
        <v>310</v>
      </c>
      <c r="F81" s="11" t="s">
        <v>1135</v>
      </c>
      <c r="G81" s="11" t="s">
        <v>88</v>
      </c>
      <c r="I81" s="9" t="str">
        <f t="shared" si="3"/>
        <v>Traitement et analyse de BDD -Géomatique -</v>
      </c>
      <c r="J81" s="3" t="s">
        <v>1137</v>
      </c>
      <c r="K81" s="3" t="s">
        <v>1138</v>
      </c>
      <c r="L81" t="s">
        <v>224</v>
      </c>
      <c r="M81" t="s">
        <v>184</v>
      </c>
      <c r="N81" t="s">
        <v>50</v>
      </c>
      <c r="O81" t="s">
        <v>1055</v>
      </c>
      <c r="P81" t="s">
        <v>1605</v>
      </c>
      <c r="Q81" t="s">
        <v>1092</v>
      </c>
      <c r="R81" t="s">
        <v>50</v>
      </c>
      <c r="S81" t="s">
        <v>76</v>
      </c>
      <c r="U81" t="str">
        <f t="shared" si="4"/>
        <v>Analyse spatiale -Photogrammétrie -analyse qualitative -analyses multivariées</v>
      </c>
      <c r="V81" t="s">
        <v>64</v>
      </c>
      <c r="W81" t="s">
        <v>1147</v>
      </c>
      <c r="X81" t="s">
        <v>1149</v>
      </c>
      <c r="Y81" t="s">
        <v>1148</v>
      </c>
    </row>
    <row r="82" spans="1:25" x14ac:dyDescent="0.3">
      <c r="A82">
        <v>81</v>
      </c>
      <c r="B82" t="s">
        <v>1578</v>
      </c>
      <c r="C82" t="s">
        <v>55</v>
      </c>
      <c r="D82" t="s">
        <v>1585</v>
      </c>
      <c r="E82" s="10" t="s">
        <v>1592</v>
      </c>
      <c r="F82" s="11" t="s">
        <v>45</v>
      </c>
      <c r="G82" s="11" t="s">
        <v>44</v>
      </c>
      <c r="I82" s="9" t="str">
        <f t="shared" si="3"/>
        <v>Anthropologie -Sociologie -</v>
      </c>
      <c r="J82" s="3" t="s">
        <v>1154</v>
      </c>
      <c r="K82" s="3" t="s">
        <v>1155</v>
      </c>
      <c r="L82" t="s">
        <v>61</v>
      </c>
      <c r="M82" t="s">
        <v>1599</v>
      </c>
      <c r="N82" t="s">
        <v>64</v>
      </c>
      <c r="O82" t="s">
        <v>129</v>
      </c>
      <c r="P82" t="s">
        <v>1605</v>
      </c>
      <c r="U82" t="str">
        <f t="shared" si="4"/>
        <v>analyse qualitative manuelle -analyse textuelle - -</v>
      </c>
      <c r="W82" t="s">
        <v>1160</v>
      </c>
      <c r="X82" t="s">
        <v>1162</v>
      </c>
      <c r="Y82" t="s">
        <v>1161</v>
      </c>
    </row>
    <row r="83" spans="1:25" x14ac:dyDescent="0.3">
      <c r="A83">
        <v>82</v>
      </c>
      <c r="B83" t="s">
        <v>1578</v>
      </c>
      <c r="C83" t="s">
        <v>43</v>
      </c>
      <c r="D83" t="s">
        <v>1586</v>
      </c>
      <c r="E83" s="10" t="s">
        <v>44</v>
      </c>
      <c r="F83" s="11" t="s">
        <v>44</v>
      </c>
      <c r="G83" s="11" t="s">
        <v>1166</v>
      </c>
      <c r="H83" s="11" t="s">
        <v>45</v>
      </c>
      <c r="I83" s="9" t="str">
        <f t="shared" si="3"/>
        <v>Sociologie -Sciences Politiques -Anthropologie</v>
      </c>
      <c r="J83" s="3" t="s">
        <v>1168</v>
      </c>
      <c r="K83" s="3" t="s">
        <v>1169</v>
      </c>
      <c r="L83" t="s">
        <v>49</v>
      </c>
      <c r="M83" t="s">
        <v>1599</v>
      </c>
      <c r="N83" t="s">
        <v>50</v>
      </c>
      <c r="U83" t="str">
        <f t="shared" si="4"/>
        <v>Analyse qualitative manuelle - - -</v>
      </c>
      <c r="W83" t="s">
        <v>1172</v>
      </c>
      <c r="X83" t="s">
        <v>1174</v>
      </c>
      <c r="Y83" t="s">
        <v>1173</v>
      </c>
    </row>
    <row r="84" spans="1:25" x14ac:dyDescent="0.3">
      <c r="A84">
        <v>83</v>
      </c>
      <c r="B84" t="s">
        <v>1578</v>
      </c>
      <c r="C84" t="s">
        <v>43</v>
      </c>
      <c r="D84" t="s">
        <v>1586</v>
      </c>
      <c r="E84" s="10" t="s">
        <v>44</v>
      </c>
      <c r="F84" s="11" t="s">
        <v>44</v>
      </c>
      <c r="I84" s="9" t="str">
        <f t="shared" si="3"/>
        <v>Sociologie - -</v>
      </c>
      <c r="J84" s="3" t="s">
        <v>1178</v>
      </c>
      <c r="L84" t="s">
        <v>61</v>
      </c>
      <c r="M84" t="s">
        <v>1599</v>
      </c>
      <c r="N84" t="s">
        <v>50</v>
      </c>
      <c r="O84" t="s">
        <v>129</v>
      </c>
      <c r="P84" t="s">
        <v>1604</v>
      </c>
      <c r="U84" t="str">
        <f t="shared" si="4"/>
        <v>analyse qualitative manuelle -analyse textuelle - -</v>
      </c>
    </row>
    <row r="85" spans="1:25" x14ac:dyDescent="0.3">
      <c r="A85">
        <v>84</v>
      </c>
      <c r="B85" t="s">
        <v>1579</v>
      </c>
      <c r="C85" t="s">
        <v>92</v>
      </c>
      <c r="D85" t="s">
        <v>1582</v>
      </c>
      <c r="E85" s="10" t="s">
        <v>44</v>
      </c>
      <c r="F85" s="11" t="s">
        <v>44</v>
      </c>
      <c r="G85" s="11" t="s">
        <v>140</v>
      </c>
      <c r="H85" s="11" t="s">
        <v>623</v>
      </c>
      <c r="I85" s="9" t="str">
        <f t="shared" si="3"/>
        <v>Sociologie -Economie -Statistiques</v>
      </c>
      <c r="J85" s="3" t="s">
        <v>1188</v>
      </c>
      <c r="K85" s="3" t="s">
        <v>1189</v>
      </c>
      <c r="L85" t="s">
        <v>1190</v>
      </c>
      <c r="M85" t="s">
        <v>168</v>
      </c>
      <c r="N85" t="s">
        <v>50</v>
      </c>
      <c r="O85" t="s">
        <v>1192</v>
      </c>
      <c r="P85" t="s">
        <v>1604</v>
      </c>
      <c r="Q85" t="s">
        <v>1194</v>
      </c>
      <c r="R85" t="s">
        <v>50</v>
      </c>
      <c r="S85" t="s">
        <v>1196</v>
      </c>
      <c r="T85" t="s">
        <v>64</v>
      </c>
      <c r="U85" t="str">
        <f t="shared" si="4"/>
        <v>Analyse textuelle quantitative (quali pure plus rare) -Analyse de réseaux social -Analyse univarié, bivariée -analyses multivariées (hors Analyse textuelle)</v>
      </c>
      <c r="V85" t="s">
        <v>64</v>
      </c>
      <c r="W85" t="s">
        <v>1199</v>
      </c>
      <c r="X85" t="s">
        <v>1201</v>
      </c>
      <c r="Y85" t="s">
        <v>1200</v>
      </c>
    </row>
    <row r="86" spans="1:25" x14ac:dyDescent="0.3">
      <c r="A86">
        <v>85</v>
      </c>
      <c r="B86" t="s">
        <v>1579</v>
      </c>
      <c r="C86" t="s">
        <v>43</v>
      </c>
      <c r="D86" t="s">
        <v>1586</v>
      </c>
      <c r="E86" s="10" t="s">
        <v>310</v>
      </c>
      <c r="F86" s="11" t="s">
        <v>545</v>
      </c>
      <c r="G86" s="11" t="s">
        <v>1205</v>
      </c>
      <c r="H86" s="11" t="s">
        <v>1206</v>
      </c>
      <c r="I86" s="9" t="str">
        <f t="shared" si="3"/>
        <v>Psychologie -Ergonomie -Psychologie Cognitive</v>
      </c>
      <c r="U86" t="str">
        <f t="shared" si="4"/>
        <v xml:space="preserve"> - - -</v>
      </c>
    </row>
    <row r="87" spans="1:25" x14ac:dyDescent="0.3">
      <c r="A87">
        <v>86</v>
      </c>
      <c r="B87" t="s">
        <v>1578</v>
      </c>
      <c r="C87" t="s">
        <v>43</v>
      </c>
      <c r="D87" t="s">
        <v>1586</v>
      </c>
      <c r="E87" s="10" t="s">
        <v>310</v>
      </c>
      <c r="F87" s="11" t="s">
        <v>545</v>
      </c>
      <c r="I87" s="9" t="str">
        <f t="shared" si="3"/>
        <v>Psychologie - -</v>
      </c>
      <c r="J87" s="3" t="s">
        <v>1210</v>
      </c>
      <c r="K87" s="3" t="s">
        <v>1211</v>
      </c>
      <c r="L87" t="s">
        <v>1212</v>
      </c>
      <c r="M87" t="s">
        <v>1601</v>
      </c>
      <c r="N87" t="s">
        <v>79</v>
      </c>
      <c r="O87" t="s">
        <v>1214</v>
      </c>
      <c r="P87" t="s">
        <v>1604</v>
      </c>
      <c r="Q87" t="s">
        <v>1216</v>
      </c>
      <c r="R87" t="s">
        <v>81</v>
      </c>
      <c r="U87" t="str">
        <f t="shared" si="4"/>
        <v>Régressions linéaires multiples -Tests t -ANOVA -</v>
      </c>
      <c r="W87" t="s">
        <v>1218</v>
      </c>
      <c r="X87" t="s">
        <v>1220</v>
      </c>
      <c r="Y87" t="s">
        <v>1219</v>
      </c>
    </row>
    <row r="88" spans="1:25" x14ac:dyDescent="0.3">
      <c r="A88">
        <v>87</v>
      </c>
      <c r="B88" t="s">
        <v>1578</v>
      </c>
      <c r="C88" t="s">
        <v>92</v>
      </c>
      <c r="D88" t="s">
        <v>1582</v>
      </c>
      <c r="E88" s="10" t="s">
        <v>1593</v>
      </c>
      <c r="F88" s="11" t="s">
        <v>57</v>
      </c>
      <c r="G88" s="11" t="s">
        <v>44</v>
      </c>
      <c r="H88" s="11" t="s">
        <v>409</v>
      </c>
      <c r="I88" s="9" t="str">
        <f t="shared" si="3"/>
        <v>Géographie -Sociologie -Histoire</v>
      </c>
      <c r="J88" s="3" t="s">
        <v>1226</v>
      </c>
      <c r="K88" s="3" t="s">
        <v>1227</v>
      </c>
      <c r="L88" t="s">
        <v>1228</v>
      </c>
      <c r="M88" t="s">
        <v>364</v>
      </c>
      <c r="N88" t="s">
        <v>50</v>
      </c>
      <c r="O88" t="s">
        <v>1230</v>
      </c>
      <c r="P88" t="s">
        <v>1606</v>
      </c>
      <c r="Q88" t="s">
        <v>1232</v>
      </c>
      <c r="R88" t="s">
        <v>50</v>
      </c>
      <c r="S88" t="s">
        <v>129</v>
      </c>
      <c r="T88" t="s">
        <v>79</v>
      </c>
      <c r="U88" t="str">
        <f t="shared" si="4"/>
        <v>analyses multivariées descriptives (ACM, ACP) -classifications (CAH) -cartographie statistique et analyse spatiale (intersections, tampons, calculs de géométries...) -analyse textuelle</v>
      </c>
      <c r="V88" t="s">
        <v>64</v>
      </c>
    </row>
    <row r="89" spans="1:25" x14ac:dyDescent="0.3">
      <c r="A89">
        <v>88</v>
      </c>
      <c r="B89" t="s">
        <v>1578</v>
      </c>
      <c r="C89" t="s">
        <v>92</v>
      </c>
      <c r="D89" t="s">
        <v>1582</v>
      </c>
      <c r="E89" s="10" t="s">
        <v>1593</v>
      </c>
      <c r="F89" s="11" t="s">
        <v>220</v>
      </c>
      <c r="G89" s="11" t="s">
        <v>57</v>
      </c>
      <c r="I89" s="9" t="str">
        <f t="shared" si="3"/>
        <v>Cartographie -Géographie -</v>
      </c>
      <c r="J89" s="3" t="s">
        <v>1241</v>
      </c>
      <c r="K89" s="3" t="s">
        <v>1242</v>
      </c>
      <c r="L89" t="s">
        <v>1243</v>
      </c>
      <c r="M89" t="s">
        <v>184</v>
      </c>
      <c r="N89" t="s">
        <v>64</v>
      </c>
      <c r="O89" t="s">
        <v>1245</v>
      </c>
      <c r="P89" t="s">
        <v>1603</v>
      </c>
      <c r="U89" t="str">
        <f t="shared" si="4"/>
        <v>traitement cartographique des données -analyses univariées - multivariées - -</v>
      </c>
      <c r="W89" t="s">
        <v>1247</v>
      </c>
      <c r="X89" t="s">
        <v>1249</v>
      </c>
      <c r="Y89" t="s">
        <v>1248</v>
      </c>
    </row>
    <row r="90" spans="1:25" x14ac:dyDescent="0.3">
      <c r="A90">
        <v>89</v>
      </c>
      <c r="B90" t="s">
        <v>1578</v>
      </c>
      <c r="C90" t="s">
        <v>92</v>
      </c>
      <c r="D90" t="s">
        <v>1582</v>
      </c>
      <c r="E90" s="10" t="s">
        <v>1593</v>
      </c>
      <c r="F90" s="11" t="s">
        <v>57</v>
      </c>
      <c r="G90" s="11" t="s">
        <v>44</v>
      </c>
      <c r="H90" s="11" t="s">
        <v>409</v>
      </c>
      <c r="I90" s="9" t="str">
        <f t="shared" si="3"/>
        <v>Géographie -Sociologie -Histoire</v>
      </c>
      <c r="J90" s="3" t="s">
        <v>1255</v>
      </c>
      <c r="K90" s="3" t="s">
        <v>1256</v>
      </c>
      <c r="L90" t="s">
        <v>1228</v>
      </c>
      <c r="M90" t="s">
        <v>364</v>
      </c>
      <c r="N90" t="s">
        <v>50</v>
      </c>
      <c r="O90" t="s">
        <v>1230</v>
      </c>
      <c r="P90" t="s">
        <v>1606</v>
      </c>
      <c r="Q90" t="s">
        <v>1261</v>
      </c>
      <c r="R90" t="s">
        <v>50</v>
      </c>
      <c r="S90" t="s">
        <v>129</v>
      </c>
      <c r="T90" t="s">
        <v>79</v>
      </c>
      <c r="U90" t="str">
        <f t="shared" si="4"/>
        <v>analyses multivariées descriptives (ACM, ACP) -classifications (CAH) -cartographie statistique et analyse spatiale (intersections, tampons, calculs de superficies...) -analyse textuelle</v>
      </c>
      <c r="V90" t="s">
        <v>64</v>
      </c>
      <c r="W90" t="s">
        <v>1266</v>
      </c>
      <c r="X90" t="s">
        <v>1268</v>
      </c>
      <c r="Y90" t="s">
        <v>1267</v>
      </c>
    </row>
    <row r="91" spans="1:25" x14ac:dyDescent="0.3">
      <c r="A91">
        <v>90</v>
      </c>
      <c r="B91" t="s">
        <v>1579</v>
      </c>
      <c r="C91" t="s">
        <v>516</v>
      </c>
      <c r="D91" t="s">
        <v>1587</v>
      </c>
      <c r="E91" s="10" t="s">
        <v>1592</v>
      </c>
      <c r="F91" s="11" t="s">
        <v>45</v>
      </c>
      <c r="G91" s="11" t="s">
        <v>409</v>
      </c>
      <c r="I91" s="9" t="str">
        <f t="shared" si="3"/>
        <v>Anthropologie -Histoire -</v>
      </c>
      <c r="J91" s="3" t="s">
        <v>1273</v>
      </c>
      <c r="K91" s="3" t="s">
        <v>1274</v>
      </c>
      <c r="L91" t="s">
        <v>170</v>
      </c>
      <c r="M91" t="s">
        <v>170</v>
      </c>
      <c r="N91" t="s">
        <v>64</v>
      </c>
      <c r="O91" t="s">
        <v>129</v>
      </c>
      <c r="P91" t="s">
        <v>1604</v>
      </c>
      <c r="Q91" t="s">
        <v>61</v>
      </c>
      <c r="R91" t="s">
        <v>64</v>
      </c>
      <c r="U91" t="str">
        <f t="shared" si="4"/>
        <v>Analyse de réseau -analyse textuelle -analyse qualitative manuelle -</v>
      </c>
      <c r="W91" t="s">
        <v>1281</v>
      </c>
      <c r="X91" t="s">
        <v>1283</v>
      </c>
      <c r="Y91" t="s">
        <v>1282</v>
      </c>
    </row>
    <row r="92" spans="1:25" x14ac:dyDescent="0.3">
      <c r="A92">
        <v>91</v>
      </c>
      <c r="B92" t="s">
        <v>1579</v>
      </c>
      <c r="C92" t="s">
        <v>43</v>
      </c>
      <c r="D92" t="s">
        <v>1586</v>
      </c>
      <c r="E92" s="10" t="s">
        <v>1592</v>
      </c>
      <c r="F92" s="11" t="s">
        <v>1286</v>
      </c>
      <c r="G92" s="11" t="s">
        <v>1287</v>
      </c>
      <c r="H92" s="11" t="s">
        <v>1288</v>
      </c>
      <c r="I92" s="9" t="str">
        <f t="shared" si="3"/>
        <v>Anthropologie et démographie historique -Etudes rurales -Etudes urbaines</v>
      </c>
      <c r="J92" s="3" t="s">
        <v>1289</v>
      </c>
      <c r="K92" s="3" t="s">
        <v>1290</v>
      </c>
      <c r="L92" t="s">
        <v>224</v>
      </c>
      <c r="M92" t="s">
        <v>184</v>
      </c>
      <c r="N92" t="s">
        <v>50</v>
      </c>
      <c r="O92" t="s">
        <v>1293</v>
      </c>
      <c r="P92" t="s">
        <v>1606</v>
      </c>
      <c r="Q92" t="s">
        <v>49</v>
      </c>
      <c r="R92" t="s">
        <v>50</v>
      </c>
      <c r="U92" t="str">
        <f t="shared" si="4"/>
        <v>Analyse spatiale -Analyse quantitative (Excel) -Analyse qualitative manuelle -</v>
      </c>
      <c r="W92" t="s">
        <v>1297</v>
      </c>
      <c r="X92" t="s">
        <v>1289</v>
      </c>
      <c r="Y92" t="s">
        <v>1298</v>
      </c>
    </row>
    <row r="93" spans="1:25" x14ac:dyDescent="0.3">
      <c r="A93">
        <v>92</v>
      </c>
      <c r="B93" t="s">
        <v>1578</v>
      </c>
      <c r="C93" t="s">
        <v>395</v>
      </c>
      <c r="D93" t="s">
        <v>1585</v>
      </c>
      <c r="E93" s="10" t="s">
        <v>1593</v>
      </c>
      <c r="F93" s="11" t="s">
        <v>635</v>
      </c>
      <c r="G93" s="11" t="s">
        <v>1303</v>
      </c>
      <c r="H93" s="11" t="s">
        <v>1304</v>
      </c>
      <c r="I93" s="9" t="str">
        <f t="shared" si="3"/>
        <v>géographie -anthropologie -socio-économie</v>
      </c>
      <c r="J93" s="3" t="s">
        <v>1305</v>
      </c>
      <c r="K93" s="3" t="s">
        <v>1306</v>
      </c>
      <c r="L93" t="s">
        <v>61</v>
      </c>
      <c r="M93" t="s">
        <v>1599</v>
      </c>
      <c r="N93" t="s">
        <v>64</v>
      </c>
      <c r="O93" t="s">
        <v>63</v>
      </c>
      <c r="P93" t="s">
        <v>1604</v>
      </c>
      <c r="Q93" t="s">
        <v>76</v>
      </c>
      <c r="R93" t="s">
        <v>81</v>
      </c>
      <c r="S93" t="s">
        <v>129</v>
      </c>
      <c r="U93" t="str">
        <f t="shared" si="4"/>
        <v>analyse qualitative manuelle -analyse spatiale -analyses multivariées -analyse textuelle</v>
      </c>
      <c r="V93" t="s">
        <v>79</v>
      </c>
      <c r="W93" t="s">
        <v>1315</v>
      </c>
      <c r="X93" t="s">
        <v>1317</v>
      </c>
      <c r="Y93" t="s">
        <v>1316</v>
      </c>
    </row>
    <row r="94" spans="1:25" x14ac:dyDescent="0.3">
      <c r="A94">
        <v>93</v>
      </c>
      <c r="B94" t="s">
        <v>1579</v>
      </c>
      <c r="C94" t="s">
        <v>43</v>
      </c>
      <c r="D94" t="s">
        <v>1586</v>
      </c>
      <c r="E94" s="10" t="s">
        <v>1591</v>
      </c>
      <c r="F94" s="11" t="s">
        <v>530</v>
      </c>
      <c r="G94" s="11" t="s">
        <v>150</v>
      </c>
      <c r="I94" s="9" t="str">
        <f t="shared" si="3"/>
        <v>science politique -sociologie -</v>
      </c>
      <c r="J94" s="3" t="s">
        <v>1322</v>
      </c>
      <c r="K94" s="3" t="s">
        <v>1323</v>
      </c>
      <c r="L94" t="s">
        <v>61</v>
      </c>
      <c r="M94" t="s">
        <v>1599</v>
      </c>
      <c r="N94" t="s">
        <v>50</v>
      </c>
      <c r="O94" t="s">
        <v>129</v>
      </c>
      <c r="P94" t="s">
        <v>1603</v>
      </c>
      <c r="Q94" t="s">
        <v>1328</v>
      </c>
      <c r="R94" t="s">
        <v>81</v>
      </c>
      <c r="U94" t="str">
        <f t="shared" si="4"/>
        <v>analyse qualitative manuelle -analyse textuelle -analyses mutlivariées -</v>
      </c>
      <c r="W94" t="s">
        <v>1330</v>
      </c>
      <c r="X94" t="s">
        <v>1332</v>
      </c>
      <c r="Y94" t="s">
        <v>1331</v>
      </c>
    </row>
    <row r="95" spans="1:25" x14ac:dyDescent="0.3">
      <c r="A95">
        <v>94</v>
      </c>
      <c r="B95" t="s">
        <v>1578</v>
      </c>
      <c r="C95" t="s">
        <v>43</v>
      </c>
      <c r="D95" t="s">
        <v>1586</v>
      </c>
      <c r="E95" s="10" t="s">
        <v>1593</v>
      </c>
      <c r="F95" s="11" t="s">
        <v>57</v>
      </c>
      <c r="I95" s="9" t="str">
        <f t="shared" si="3"/>
        <v>Géographie - -</v>
      </c>
      <c r="J95" s="3" t="s">
        <v>1336</v>
      </c>
      <c r="K95" s="3" t="s">
        <v>1337</v>
      </c>
      <c r="L95" t="s">
        <v>63</v>
      </c>
      <c r="M95" t="s">
        <v>184</v>
      </c>
      <c r="N95" t="s">
        <v>79</v>
      </c>
      <c r="O95" t="s">
        <v>891</v>
      </c>
      <c r="P95" t="s">
        <v>1605</v>
      </c>
      <c r="Q95" t="s">
        <v>246</v>
      </c>
      <c r="R95" t="s">
        <v>81</v>
      </c>
      <c r="S95" t="s">
        <v>61</v>
      </c>
      <c r="U95" t="str">
        <f t="shared" si="4"/>
        <v>analyse spatiale -analyse multivariées -analyse de réseau -analyse qualitative manuelle</v>
      </c>
      <c r="V95" t="s">
        <v>79</v>
      </c>
      <c r="W95" t="s">
        <v>1346</v>
      </c>
      <c r="X95" t="s">
        <v>1348</v>
      </c>
      <c r="Y95" t="s">
        <v>1347</v>
      </c>
    </row>
    <row r="96" spans="1:25" x14ac:dyDescent="0.3">
      <c r="A96">
        <v>95</v>
      </c>
      <c r="B96" t="s">
        <v>1578</v>
      </c>
      <c r="C96" t="s">
        <v>55</v>
      </c>
      <c r="D96" t="s">
        <v>1585</v>
      </c>
      <c r="E96" s="10" t="s">
        <v>1593</v>
      </c>
      <c r="F96" s="11" t="s">
        <v>57</v>
      </c>
      <c r="G96" s="11" t="s">
        <v>214</v>
      </c>
      <c r="H96" s="11" t="s">
        <v>1353</v>
      </c>
      <c r="I96" s="9" t="str">
        <f t="shared" si="3"/>
        <v>Géographie -Urbanisme -études japonaises</v>
      </c>
      <c r="J96" s="3" t="s">
        <v>1354</v>
      </c>
      <c r="K96" s="3" t="s">
        <v>1355</v>
      </c>
      <c r="L96" t="s">
        <v>1356</v>
      </c>
      <c r="M96" t="s">
        <v>184</v>
      </c>
      <c r="N96" t="s">
        <v>64</v>
      </c>
      <c r="O96" t="s">
        <v>274</v>
      </c>
      <c r="P96" t="s">
        <v>1603</v>
      </c>
      <c r="Q96" t="s">
        <v>168</v>
      </c>
      <c r="R96" t="s">
        <v>79</v>
      </c>
      <c r="S96" t="s">
        <v>1362</v>
      </c>
      <c r="U96" t="str">
        <f t="shared" si="4"/>
        <v>Statistiques et cartographie -Analyses multivariées -Analyse textuelle -Traitement de questionnaires</v>
      </c>
      <c r="V96" t="s">
        <v>79</v>
      </c>
      <c r="W96" t="s">
        <v>1364</v>
      </c>
      <c r="X96" t="s">
        <v>1366</v>
      </c>
      <c r="Y96" t="s">
        <v>1365</v>
      </c>
    </row>
    <row r="97" spans="1:25" x14ac:dyDescent="0.3">
      <c r="A97">
        <v>96</v>
      </c>
      <c r="B97" t="s">
        <v>1579</v>
      </c>
      <c r="C97" t="s">
        <v>163</v>
      </c>
      <c r="D97" t="s">
        <v>1582</v>
      </c>
      <c r="E97" s="10" t="s">
        <v>44</v>
      </c>
      <c r="F97" s="11" t="s">
        <v>150</v>
      </c>
      <c r="G97" s="11" t="s">
        <v>1370</v>
      </c>
      <c r="H97" s="11" t="s">
        <v>698</v>
      </c>
      <c r="I97" s="9" t="str">
        <f t="shared" si="3"/>
        <v>sociologie -sciences politiques -histoire</v>
      </c>
      <c r="J97" s="3" t="s">
        <v>1372</v>
      </c>
      <c r="K97" s="3" t="s">
        <v>1373</v>
      </c>
      <c r="L97" t="s">
        <v>364</v>
      </c>
      <c r="M97" t="s">
        <v>364</v>
      </c>
      <c r="N97" t="s">
        <v>79</v>
      </c>
      <c r="O97" t="s">
        <v>1376</v>
      </c>
      <c r="P97" t="s">
        <v>1604</v>
      </c>
      <c r="Q97" t="s">
        <v>1378</v>
      </c>
      <c r="R97" t="s">
        <v>81</v>
      </c>
      <c r="S97" t="s">
        <v>168</v>
      </c>
      <c r="T97" t="s">
        <v>81</v>
      </c>
      <c r="U97" t="str">
        <f t="shared" si="4"/>
        <v>Analyse multivariée -Régression -Analyse biographique -Analyse textuelle</v>
      </c>
      <c r="V97" t="s">
        <v>79</v>
      </c>
      <c r="W97" t="s">
        <v>1383</v>
      </c>
      <c r="X97" t="s">
        <v>1385</v>
      </c>
      <c r="Y97" t="s">
        <v>1384</v>
      </c>
    </row>
    <row r="98" spans="1:25" x14ac:dyDescent="0.3">
      <c r="A98">
        <v>97</v>
      </c>
      <c r="B98" t="s">
        <v>1579</v>
      </c>
      <c r="C98" t="s">
        <v>163</v>
      </c>
      <c r="D98" t="s">
        <v>1582</v>
      </c>
      <c r="E98" s="10" t="s">
        <v>44</v>
      </c>
      <c r="F98" s="11" t="s">
        <v>44</v>
      </c>
      <c r="G98" s="11" t="s">
        <v>698</v>
      </c>
      <c r="I98" s="9" t="str">
        <f t="shared" ref="I98:I106" si="5">CONCATENATE(F98," -",G98," -",H98)</f>
        <v>Sociologie -histoire -</v>
      </c>
      <c r="J98" s="3" t="s">
        <v>1390</v>
      </c>
      <c r="K98" s="3" t="s">
        <v>1391</v>
      </c>
      <c r="L98" t="s">
        <v>1392</v>
      </c>
      <c r="M98" t="s">
        <v>364</v>
      </c>
      <c r="N98" t="s">
        <v>64</v>
      </c>
      <c r="O98" t="s">
        <v>1394</v>
      </c>
      <c r="P98" t="s">
        <v>1603</v>
      </c>
      <c r="Q98" t="s">
        <v>1396</v>
      </c>
      <c r="R98" t="s">
        <v>79</v>
      </c>
      <c r="U98" t="str">
        <f t="shared" si="4"/>
        <v>Analyses factorielles, regressions, classifications -Analyses de réseaux -Analyses de données textuelles -</v>
      </c>
      <c r="W98" t="s">
        <v>1398</v>
      </c>
      <c r="X98" t="s">
        <v>1400</v>
      </c>
      <c r="Y98" t="s">
        <v>1399</v>
      </c>
    </row>
    <row r="99" spans="1:25" x14ac:dyDescent="0.3">
      <c r="A99">
        <v>98</v>
      </c>
      <c r="B99" t="s">
        <v>1578</v>
      </c>
      <c r="C99" t="s">
        <v>43</v>
      </c>
      <c r="D99" t="s">
        <v>1586</v>
      </c>
      <c r="E99" s="10" t="s">
        <v>1593</v>
      </c>
      <c r="F99" s="11" t="s">
        <v>57</v>
      </c>
      <c r="I99" s="9" t="str">
        <f t="shared" si="5"/>
        <v>Géographie - -</v>
      </c>
      <c r="J99" s="3" t="s">
        <v>1404</v>
      </c>
      <c r="K99" s="3" t="s">
        <v>1405</v>
      </c>
      <c r="L99" t="s">
        <v>1406</v>
      </c>
      <c r="M99" t="s">
        <v>1599</v>
      </c>
      <c r="N99" t="s">
        <v>50</v>
      </c>
      <c r="O99" t="s">
        <v>63</v>
      </c>
      <c r="P99" t="s">
        <v>1604</v>
      </c>
      <c r="U99" t="str">
        <f t="shared" si="4"/>
        <v>abalyse qualitative manuelle -analyse spatiale - -</v>
      </c>
      <c r="W99" t="s">
        <v>1410</v>
      </c>
      <c r="X99" t="s">
        <v>1412</v>
      </c>
      <c r="Y99" t="s">
        <v>1411</v>
      </c>
    </row>
    <row r="100" spans="1:25" x14ac:dyDescent="0.3">
      <c r="A100">
        <v>99</v>
      </c>
      <c r="B100" t="s">
        <v>1578</v>
      </c>
      <c r="C100" t="s">
        <v>43</v>
      </c>
      <c r="D100" t="s">
        <v>1586</v>
      </c>
      <c r="E100" s="10" t="s">
        <v>310</v>
      </c>
      <c r="F100" s="11" t="s">
        <v>414</v>
      </c>
      <c r="G100" s="11" t="s">
        <v>44</v>
      </c>
      <c r="H100" s="11" t="s">
        <v>57</v>
      </c>
      <c r="I100" s="9" t="str">
        <f t="shared" si="5"/>
        <v>Droit -Sociologie -Géographie</v>
      </c>
      <c r="J100" s="3" t="s">
        <v>1418</v>
      </c>
      <c r="K100" s="3" t="s">
        <v>684</v>
      </c>
      <c r="L100" t="s">
        <v>49</v>
      </c>
      <c r="M100" t="s">
        <v>1599</v>
      </c>
      <c r="N100" t="s">
        <v>50</v>
      </c>
      <c r="O100" t="s">
        <v>224</v>
      </c>
      <c r="P100" t="s">
        <v>1606</v>
      </c>
      <c r="Q100" t="s">
        <v>1424</v>
      </c>
      <c r="R100" t="s">
        <v>50</v>
      </c>
      <c r="U100" t="str">
        <f t="shared" si="4"/>
        <v>Analyse qualitative manuelle -Analyse spatiale -Analyse statistique -</v>
      </c>
      <c r="W100" t="s">
        <v>1426</v>
      </c>
      <c r="X100" t="s">
        <v>1428</v>
      </c>
      <c r="Y100" t="s">
        <v>1427</v>
      </c>
    </row>
    <row r="101" spans="1:25" x14ac:dyDescent="0.3">
      <c r="A101">
        <v>100</v>
      </c>
      <c r="B101" t="s">
        <v>1578</v>
      </c>
      <c r="C101" t="s">
        <v>137</v>
      </c>
      <c r="D101" t="s">
        <v>1584</v>
      </c>
      <c r="E101" s="10" t="s">
        <v>1593</v>
      </c>
      <c r="F101" s="11" t="s">
        <v>214</v>
      </c>
      <c r="G101" s="11" t="s">
        <v>57</v>
      </c>
      <c r="H101" s="11" t="s">
        <v>1433</v>
      </c>
      <c r="I101" s="9" t="str">
        <f t="shared" si="5"/>
        <v>Urbanisme -Géographie -Sociologie des techniques</v>
      </c>
      <c r="J101" s="3" t="s">
        <v>1434</v>
      </c>
      <c r="K101" s="3" t="s">
        <v>1435</v>
      </c>
      <c r="L101" t="s">
        <v>76</v>
      </c>
      <c r="M101" t="s">
        <v>364</v>
      </c>
      <c r="N101" t="s">
        <v>79</v>
      </c>
      <c r="O101" t="s">
        <v>61</v>
      </c>
      <c r="P101" t="s">
        <v>1606</v>
      </c>
      <c r="Q101" t="s">
        <v>1440</v>
      </c>
      <c r="R101" t="s">
        <v>81</v>
      </c>
      <c r="S101" t="s">
        <v>1442</v>
      </c>
      <c r="U101" t="str">
        <f t="shared" si="4"/>
        <v>analyses multivariées -analyse qualitative manuelle -analyse de réseau, stat. inférentielles -analyse spatiale, analyse textuelle</v>
      </c>
      <c r="V101" t="s">
        <v>79</v>
      </c>
      <c r="W101" t="s">
        <v>1444</v>
      </c>
      <c r="X101" t="s">
        <v>1446</v>
      </c>
      <c r="Y101" t="s">
        <v>1445</v>
      </c>
    </row>
    <row r="102" spans="1:25" x14ac:dyDescent="0.3">
      <c r="A102">
        <v>101</v>
      </c>
      <c r="C102" t="s">
        <v>43</v>
      </c>
      <c r="D102" t="s">
        <v>1586</v>
      </c>
      <c r="E102" s="10" t="s">
        <v>1592</v>
      </c>
      <c r="F102" s="11" t="s">
        <v>1448</v>
      </c>
      <c r="G102" s="11" t="s">
        <v>1449</v>
      </c>
      <c r="H102" s="11" t="s">
        <v>1450</v>
      </c>
      <c r="I102" s="9" t="str">
        <f t="shared" si="5"/>
        <v>Anthropologie Sociale et Historique -Anthropologie du développement -Anthropologie de l'aide humanitaire</v>
      </c>
      <c r="J102" s="3" t="s">
        <v>1451</v>
      </c>
      <c r="K102" s="3" t="s">
        <v>1452</v>
      </c>
      <c r="L102" t="s">
        <v>61</v>
      </c>
      <c r="M102" t="s">
        <v>1599</v>
      </c>
      <c r="N102" t="s">
        <v>50</v>
      </c>
      <c r="O102" t="s">
        <v>129</v>
      </c>
      <c r="P102" t="s">
        <v>1605</v>
      </c>
      <c r="Q102" t="s">
        <v>76</v>
      </c>
      <c r="R102" t="s">
        <v>79</v>
      </c>
      <c r="U102" t="str">
        <f t="shared" si="4"/>
        <v>analyse qualitative manuelle -analyse textuelle -analyses multivariées -</v>
      </c>
      <c r="W102" t="s">
        <v>1459</v>
      </c>
      <c r="X102" t="s">
        <v>1461</v>
      </c>
      <c r="Y102" t="s">
        <v>1460</v>
      </c>
    </row>
    <row r="103" spans="1:25" x14ac:dyDescent="0.3">
      <c r="A103">
        <v>102</v>
      </c>
      <c r="B103" t="s">
        <v>1578</v>
      </c>
      <c r="C103" t="s">
        <v>163</v>
      </c>
      <c r="D103" t="s">
        <v>1582</v>
      </c>
      <c r="E103" s="10" t="s">
        <v>44</v>
      </c>
      <c r="F103" s="11" t="s">
        <v>44</v>
      </c>
      <c r="I103" s="9" t="str">
        <f t="shared" si="5"/>
        <v>Sociologie - -</v>
      </c>
      <c r="J103" s="3" t="s">
        <v>1465</v>
      </c>
      <c r="K103" s="3" t="s">
        <v>1466</v>
      </c>
      <c r="L103" t="s">
        <v>61</v>
      </c>
      <c r="M103" t="s">
        <v>1599</v>
      </c>
      <c r="N103" t="s">
        <v>50</v>
      </c>
      <c r="O103" t="s">
        <v>1469</v>
      </c>
      <c r="P103" t="s">
        <v>1604</v>
      </c>
      <c r="Q103" t="s">
        <v>129</v>
      </c>
      <c r="R103" t="s">
        <v>81</v>
      </c>
      <c r="U103" t="str">
        <f t="shared" si="4"/>
        <v>analyse qualitative manuelle -analyses multivariées, stats inférentielles -analyse textuelle -</v>
      </c>
      <c r="W103" t="s">
        <v>1473</v>
      </c>
      <c r="X103" t="s">
        <v>1475</v>
      </c>
      <c r="Y103" t="s">
        <v>1474</v>
      </c>
    </row>
    <row r="104" spans="1:25" x14ac:dyDescent="0.3">
      <c r="A104">
        <v>103</v>
      </c>
      <c r="B104" t="s">
        <v>1578</v>
      </c>
      <c r="C104" t="s">
        <v>395</v>
      </c>
      <c r="D104" t="s">
        <v>1585</v>
      </c>
      <c r="E104" s="10" t="s">
        <v>44</v>
      </c>
      <c r="F104" s="11" t="s">
        <v>44</v>
      </c>
      <c r="I104" s="9" t="str">
        <f t="shared" si="5"/>
        <v>Sociologie - -</v>
      </c>
      <c r="J104" s="3" t="s">
        <v>1479</v>
      </c>
      <c r="K104" s="3" t="s">
        <v>1480</v>
      </c>
      <c r="L104" t="s">
        <v>61</v>
      </c>
      <c r="M104" t="s">
        <v>1599</v>
      </c>
      <c r="N104" t="s">
        <v>64</v>
      </c>
      <c r="U104" t="str">
        <f t="shared" si="4"/>
        <v>analyse qualitative manuelle - - -</v>
      </c>
      <c r="W104" t="s">
        <v>1483</v>
      </c>
      <c r="X104" t="s">
        <v>1485</v>
      </c>
      <c r="Y104" t="s">
        <v>1484</v>
      </c>
    </row>
    <row r="105" spans="1:25" x14ac:dyDescent="0.3">
      <c r="A105">
        <v>104</v>
      </c>
      <c r="B105" t="s">
        <v>1578</v>
      </c>
      <c r="C105" t="s">
        <v>163</v>
      </c>
      <c r="D105" t="s">
        <v>1582</v>
      </c>
      <c r="E105" s="10" t="s">
        <v>44</v>
      </c>
      <c r="F105" s="11" t="s">
        <v>150</v>
      </c>
      <c r="G105" s="11" t="s">
        <v>530</v>
      </c>
      <c r="I105" s="9" t="str">
        <f t="shared" si="5"/>
        <v>sociologie -science politique -</v>
      </c>
      <c r="J105" s="3" t="s">
        <v>1490</v>
      </c>
      <c r="K105" s="3" t="s">
        <v>1491</v>
      </c>
      <c r="U105" t="str">
        <f t="shared" si="4"/>
        <v xml:space="preserve"> - - -</v>
      </c>
      <c r="W105" t="s">
        <v>1492</v>
      </c>
      <c r="X105" t="s">
        <v>1494</v>
      </c>
      <c r="Y105" t="s">
        <v>1493</v>
      </c>
    </row>
    <row r="106" spans="1:25" x14ac:dyDescent="0.3">
      <c r="A106">
        <v>105</v>
      </c>
      <c r="B106" t="s">
        <v>1578</v>
      </c>
      <c r="C106" t="s">
        <v>163</v>
      </c>
      <c r="D106" t="s">
        <v>1582</v>
      </c>
      <c r="E106" s="10" t="s">
        <v>44</v>
      </c>
      <c r="F106" s="11" t="s">
        <v>150</v>
      </c>
      <c r="G106" s="11" t="s">
        <v>530</v>
      </c>
      <c r="I106" s="9" t="str">
        <f t="shared" si="5"/>
        <v>sociologie -science politique -</v>
      </c>
      <c r="J106" s="3" t="s">
        <v>1499</v>
      </c>
      <c r="K106" s="3" t="s">
        <v>1500</v>
      </c>
      <c r="U106" t="str">
        <f t="shared" si="4"/>
        <v xml:space="preserve"> - - -</v>
      </c>
      <c r="W106" t="s">
        <v>1492</v>
      </c>
      <c r="Y106" t="s">
        <v>1502</v>
      </c>
    </row>
    <row r="107" spans="1:25" x14ac:dyDescent="0.3">
      <c r="U107" t="str">
        <f t="shared" si="4"/>
        <v xml:space="preserve"> - - -</v>
      </c>
    </row>
  </sheetData>
  <autoFilter ref="A1:Y10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topLeftCell="C1" zoomScaleNormal="100" workbookViewId="0">
      <selection activeCell="H1" sqref="H1:H1048576"/>
    </sheetView>
  </sheetViews>
  <sheetFormatPr baseColWidth="10" defaultRowHeight="14.4" x14ac:dyDescent="0.3"/>
  <cols>
    <col min="1" max="1" width="11.44140625" bestFit="1" customWidth="1"/>
  </cols>
  <sheetData>
    <row r="1" spans="1:21"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20</v>
      </c>
      <c r="U1" t="s">
        <v>19</v>
      </c>
    </row>
    <row r="2" spans="1:21" x14ac:dyDescent="0.3">
      <c r="A2" t="s">
        <v>21</v>
      </c>
      <c r="B2" t="s">
        <v>22</v>
      </c>
      <c r="C2" t="s">
        <v>23</v>
      </c>
      <c r="D2" t="s">
        <v>24</v>
      </c>
      <c r="E2" t="s">
        <v>25</v>
      </c>
      <c r="F2" t="s">
        <v>26</v>
      </c>
      <c r="G2" t="s">
        <v>27</v>
      </c>
      <c r="H2" t="s">
        <v>28</v>
      </c>
      <c r="I2" t="s">
        <v>29</v>
      </c>
      <c r="J2" t="s">
        <v>30</v>
      </c>
      <c r="K2" t="s">
        <v>31</v>
      </c>
      <c r="L2" t="s">
        <v>32</v>
      </c>
      <c r="M2" t="s">
        <v>33</v>
      </c>
      <c r="N2" t="s">
        <v>34</v>
      </c>
      <c r="O2" t="s">
        <v>35</v>
      </c>
      <c r="P2" t="s">
        <v>36</v>
      </c>
      <c r="Q2" t="s">
        <v>37</v>
      </c>
      <c r="R2" t="s">
        <v>38</v>
      </c>
      <c r="S2" t="s">
        <v>39</v>
      </c>
      <c r="T2" t="s">
        <v>41</v>
      </c>
      <c r="U2" t="s">
        <v>40</v>
      </c>
    </row>
    <row r="3" spans="1:21" x14ac:dyDescent="0.3">
      <c r="A3">
        <v>1</v>
      </c>
      <c r="B3" t="s">
        <v>42</v>
      </c>
      <c r="C3" t="s">
        <v>43</v>
      </c>
      <c r="E3" t="s">
        <v>44</v>
      </c>
      <c r="F3" t="s">
        <v>45</v>
      </c>
      <c r="G3" t="s">
        <v>46</v>
      </c>
      <c r="H3" t="s">
        <v>47</v>
      </c>
      <c r="I3" t="s">
        <v>48</v>
      </c>
      <c r="J3" t="s">
        <v>49</v>
      </c>
      <c r="K3" t="s">
        <v>50</v>
      </c>
      <c r="S3" t="s">
        <v>51</v>
      </c>
      <c r="T3" t="s">
        <v>53</v>
      </c>
      <c r="U3" t="s">
        <v>52</v>
      </c>
    </row>
    <row r="4" spans="1:21" x14ac:dyDescent="0.3">
      <c r="A4">
        <v>2</v>
      </c>
      <c r="B4" t="s">
        <v>54</v>
      </c>
      <c r="C4" t="s">
        <v>55</v>
      </c>
      <c r="E4" t="s">
        <v>56</v>
      </c>
      <c r="F4" t="s">
        <v>57</v>
      </c>
      <c r="G4" t="s">
        <v>58</v>
      </c>
      <c r="H4" t="s">
        <v>59</v>
      </c>
      <c r="I4" t="s">
        <v>60</v>
      </c>
      <c r="J4" t="s">
        <v>61</v>
      </c>
      <c r="K4" t="s">
        <v>62</v>
      </c>
      <c r="L4" t="s">
        <v>63</v>
      </c>
      <c r="M4" t="s">
        <v>64</v>
      </c>
      <c r="N4" t="s">
        <v>65</v>
      </c>
      <c r="O4" t="s">
        <v>66</v>
      </c>
      <c r="S4" t="s">
        <v>67</v>
      </c>
      <c r="T4" t="s">
        <v>69</v>
      </c>
      <c r="U4" t="s">
        <v>68</v>
      </c>
    </row>
    <row r="5" spans="1:21" x14ac:dyDescent="0.3">
      <c r="A5">
        <v>3</v>
      </c>
      <c r="B5" t="s">
        <v>70</v>
      </c>
      <c r="C5" t="s">
        <v>71</v>
      </c>
      <c r="E5" t="s">
        <v>72</v>
      </c>
      <c r="F5" t="s">
        <v>73</v>
      </c>
      <c r="H5" t="s">
        <v>74</v>
      </c>
      <c r="I5" t="s">
        <v>75</v>
      </c>
      <c r="J5" t="s">
        <v>76</v>
      </c>
      <c r="K5" t="s">
        <v>77</v>
      </c>
      <c r="L5" t="s">
        <v>78</v>
      </c>
      <c r="M5" t="s">
        <v>79</v>
      </c>
      <c r="N5" t="s">
        <v>80</v>
      </c>
      <c r="O5" t="s">
        <v>81</v>
      </c>
      <c r="S5" t="s">
        <v>82</v>
      </c>
      <c r="T5" t="s">
        <v>84</v>
      </c>
      <c r="U5" t="s">
        <v>83</v>
      </c>
    </row>
    <row r="6" spans="1:21" x14ac:dyDescent="0.3">
      <c r="A6">
        <v>4</v>
      </c>
      <c r="B6" t="s">
        <v>85</v>
      </c>
      <c r="C6" t="s">
        <v>86</v>
      </c>
      <c r="D6" t="s">
        <v>87</v>
      </c>
      <c r="E6" t="s">
        <v>88</v>
      </c>
      <c r="F6" t="s">
        <v>89</v>
      </c>
      <c r="G6" t="s">
        <v>90</v>
      </c>
    </row>
    <row r="7" spans="1:21" x14ac:dyDescent="0.3">
      <c r="A7">
        <v>5</v>
      </c>
      <c r="B7" t="s">
        <v>91</v>
      </c>
      <c r="C7" t="s">
        <v>92</v>
      </c>
      <c r="E7" t="s">
        <v>93</v>
      </c>
      <c r="F7" t="s">
        <v>94</v>
      </c>
      <c r="G7" t="s">
        <v>95</v>
      </c>
      <c r="H7" t="s">
        <v>96</v>
      </c>
      <c r="I7" t="s">
        <v>97</v>
      </c>
      <c r="J7" t="s">
        <v>98</v>
      </c>
      <c r="K7" t="s">
        <v>99</v>
      </c>
      <c r="L7" t="s">
        <v>100</v>
      </c>
      <c r="M7" t="s">
        <v>101</v>
      </c>
      <c r="S7" t="s">
        <v>102</v>
      </c>
      <c r="T7" t="s">
        <v>104</v>
      </c>
      <c r="U7" t="s">
        <v>103</v>
      </c>
    </row>
    <row r="8" spans="1:21" x14ac:dyDescent="0.3">
      <c r="A8">
        <v>6</v>
      </c>
      <c r="B8" t="s">
        <v>105</v>
      </c>
      <c r="C8" t="s">
        <v>106</v>
      </c>
      <c r="E8" t="s">
        <v>107</v>
      </c>
      <c r="F8" t="s">
        <v>108</v>
      </c>
      <c r="G8" t="s">
        <v>109</v>
      </c>
      <c r="H8" t="s">
        <v>110</v>
      </c>
      <c r="I8" t="s">
        <v>111</v>
      </c>
      <c r="J8" t="s">
        <v>112</v>
      </c>
      <c r="K8" t="s">
        <v>113</v>
      </c>
      <c r="L8" t="s">
        <v>114</v>
      </c>
      <c r="M8" t="s">
        <v>115</v>
      </c>
      <c r="N8" t="s">
        <v>116</v>
      </c>
      <c r="O8" t="s">
        <v>117</v>
      </c>
      <c r="S8" t="s">
        <v>118</v>
      </c>
      <c r="T8" t="s">
        <v>120</v>
      </c>
      <c r="U8" t="s">
        <v>119</v>
      </c>
    </row>
    <row r="9" spans="1:21" x14ac:dyDescent="0.3">
      <c r="A9">
        <v>7</v>
      </c>
      <c r="B9" t="s">
        <v>121</v>
      </c>
      <c r="C9" t="s">
        <v>122</v>
      </c>
      <c r="E9" t="s">
        <v>123</v>
      </c>
      <c r="F9" t="s">
        <v>124</v>
      </c>
      <c r="H9" t="s">
        <v>125</v>
      </c>
      <c r="I9" t="s">
        <v>126</v>
      </c>
      <c r="J9" t="s">
        <v>127</v>
      </c>
      <c r="K9" t="s">
        <v>128</v>
      </c>
      <c r="L9" t="s">
        <v>129</v>
      </c>
      <c r="M9" t="s">
        <v>130</v>
      </c>
      <c r="N9" t="s">
        <v>131</v>
      </c>
      <c r="O9" t="s">
        <v>132</v>
      </c>
      <c r="S9" t="s">
        <v>133</v>
      </c>
      <c r="T9" t="s">
        <v>135</v>
      </c>
      <c r="U9" t="s">
        <v>134</v>
      </c>
    </row>
    <row r="10" spans="1:21" x14ac:dyDescent="0.3">
      <c r="A10">
        <v>8</v>
      </c>
      <c r="B10" t="s">
        <v>136</v>
      </c>
      <c r="C10" t="s">
        <v>137</v>
      </c>
      <c r="E10" t="s">
        <v>138</v>
      </c>
      <c r="F10" t="s">
        <v>139</v>
      </c>
      <c r="G10" t="s">
        <v>140</v>
      </c>
      <c r="H10" t="s">
        <v>141</v>
      </c>
      <c r="I10" t="s">
        <v>142</v>
      </c>
      <c r="J10" t="s">
        <v>143</v>
      </c>
      <c r="K10" t="s">
        <v>144</v>
      </c>
      <c r="S10" t="s">
        <v>145</v>
      </c>
      <c r="T10" t="s">
        <v>147</v>
      </c>
      <c r="U10" t="s">
        <v>146</v>
      </c>
    </row>
    <row r="11" spans="1:21" x14ac:dyDescent="0.3">
      <c r="A11">
        <v>9</v>
      </c>
      <c r="B11" t="s">
        <v>148</v>
      </c>
      <c r="C11" t="s">
        <v>149</v>
      </c>
      <c r="E11" t="s">
        <v>150</v>
      </c>
      <c r="H11" t="s">
        <v>151</v>
      </c>
      <c r="I11" t="s">
        <v>152</v>
      </c>
      <c r="J11" t="s">
        <v>153</v>
      </c>
      <c r="K11" t="s">
        <v>154</v>
      </c>
      <c r="L11" t="s">
        <v>155</v>
      </c>
      <c r="M11" t="s">
        <v>156</v>
      </c>
      <c r="N11" t="s">
        <v>157</v>
      </c>
      <c r="O11" t="s">
        <v>158</v>
      </c>
      <c r="S11" t="s">
        <v>159</v>
      </c>
      <c r="T11" t="s">
        <v>161</v>
      </c>
      <c r="U11" t="s">
        <v>160</v>
      </c>
    </row>
    <row r="12" spans="1:21" x14ac:dyDescent="0.3">
      <c r="A12">
        <v>10</v>
      </c>
      <c r="B12" t="s">
        <v>162</v>
      </c>
      <c r="C12" t="s">
        <v>163</v>
      </c>
      <c r="E12" t="s">
        <v>164</v>
      </c>
      <c r="F12" t="s">
        <v>165</v>
      </c>
      <c r="H12" t="s">
        <v>166</v>
      </c>
      <c r="I12" t="s">
        <v>167</v>
      </c>
      <c r="J12" t="s">
        <v>168</v>
      </c>
      <c r="K12" t="s">
        <v>169</v>
      </c>
      <c r="L12" t="s">
        <v>170</v>
      </c>
      <c r="M12" t="s">
        <v>171</v>
      </c>
      <c r="N12" t="s">
        <v>172</v>
      </c>
      <c r="O12" t="s">
        <v>173</v>
      </c>
      <c r="S12" t="s">
        <v>174</v>
      </c>
      <c r="T12" t="s">
        <v>176</v>
      </c>
      <c r="U12" t="s">
        <v>175</v>
      </c>
    </row>
    <row r="13" spans="1:21" x14ac:dyDescent="0.3">
      <c r="A13">
        <v>11</v>
      </c>
      <c r="B13" t="s">
        <v>177</v>
      </c>
      <c r="C13" t="s">
        <v>178</v>
      </c>
      <c r="E13" t="s">
        <v>179</v>
      </c>
      <c r="F13" t="s">
        <v>180</v>
      </c>
      <c r="G13" t="s">
        <v>181</v>
      </c>
      <c r="H13" t="s">
        <v>182</v>
      </c>
      <c r="I13" t="s">
        <v>183</v>
      </c>
      <c r="J13" t="s">
        <v>184</v>
      </c>
      <c r="K13" t="s">
        <v>185</v>
      </c>
      <c r="L13" t="s">
        <v>186</v>
      </c>
      <c r="M13" t="s">
        <v>187</v>
      </c>
      <c r="N13" t="s">
        <v>188</v>
      </c>
      <c r="O13" t="s">
        <v>189</v>
      </c>
      <c r="P13" t="s">
        <v>190</v>
      </c>
      <c r="Q13" t="s">
        <v>191</v>
      </c>
      <c r="R13" t="s">
        <v>192</v>
      </c>
      <c r="S13" t="s">
        <v>193</v>
      </c>
      <c r="T13" t="s">
        <v>195</v>
      </c>
      <c r="U13" t="s">
        <v>194</v>
      </c>
    </row>
    <row r="14" spans="1:21" x14ac:dyDescent="0.3">
      <c r="A14">
        <v>12</v>
      </c>
      <c r="B14" t="s">
        <v>196</v>
      </c>
      <c r="C14" t="s">
        <v>197</v>
      </c>
      <c r="E14" t="s">
        <v>198</v>
      </c>
      <c r="F14" t="s">
        <v>199</v>
      </c>
      <c r="G14" t="s">
        <v>200</v>
      </c>
      <c r="H14" t="s">
        <v>201</v>
      </c>
      <c r="I14" t="s">
        <v>202</v>
      </c>
      <c r="J14" t="s">
        <v>203</v>
      </c>
      <c r="K14" t="s">
        <v>204</v>
      </c>
      <c r="L14" t="s">
        <v>205</v>
      </c>
      <c r="M14" t="s">
        <v>206</v>
      </c>
      <c r="N14" t="s">
        <v>207</v>
      </c>
      <c r="O14" t="s">
        <v>208</v>
      </c>
      <c r="S14" t="s">
        <v>209</v>
      </c>
      <c r="T14" t="s">
        <v>211</v>
      </c>
      <c r="U14" t="s">
        <v>210</v>
      </c>
    </row>
    <row r="15" spans="1:21" x14ac:dyDescent="0.3">
      <c r="A15">
        <v>13</v>
      </c>
      <c r="B15" t="s">
        <v>212</v>
      </c>
      <c r="C15" t="s">
        <v>213</v>
      </c>
      <c r="E15" t="s">
        <v>214</v>
      </c>
      <c r="F15" t="s">
        <v>215</v>
      </c>
      <c r="G15" t="s">
        <v>216</v>
      </c>
    </row>
    <row r="16" spans="1:21" x14ac:dyDescent="0.3">
      <c r="A16">
        <v>14</v>
      </c>
      <c r="B16" t="s">
        <v>217</v>
      </c>
      <c r="C16" t="s">
        <v>218</v>
      </c>
      <c r="E16" t="s">
        <v>219</v>
      </c>
      <c r="F16" t="s">
        <v>220</v>
      </c>
      <c r="G16" t="s">
        <v>221</v>
      </c>
      <c r="H16" t="s">
        <v>222</v>
      </c>
      <c r="I16" t="s">
        <v>223</v>
      </c>
      <c r="J16" t="s">
        <v>224</v>
      </c>
      <c r="K16" t="s">
        <v>225</v>
      </c>
      <c r="L16" t="s">
        <v>226</v>
      </c>
      <c r="M16" t="s">
        <v>227</v>
      </c>
      <c r="N16" t="s">
        <v>228</v>
      </c>
      <c r="O16" t="s">
        <v>229</v>
      </c>
      <c r="P16" t="s">
        <v>230</v>
      </c>
      <c r="R16" t="s">
        <v>231</v>
      </c>
      <c r="S16" t="s">
        <v>232</v>
      </c>
      <c r="T16" t="s">
        <v>234</v>
      </c>
      <c r="U16" t="s">
        <v>233</v>
      </c>
    </row>
    <row r="17" spans="1:21" x14ac:dyDescent="0.3">
      <c r="A17">
        <v>15</v>
      </c>
      <c r="B17" t="s">
        <v>235</v>
      </c>
      <c r="C17" t="s">
        <v>236</v>
      </c>
      <c r="E17" t="s">
        <v>237</v>
      </c>
      <c r="H17" t="s">
        <v>238</v>
      </c>
      <c r="I17" t="s">
        <v>239</v>
      </c>
      <c r="J17" t="s">
        <v>240</v>
      </c>
      <c r="K17" t="s">
        <v>241</v>
      </c>
      <c r="L17" t="s">
        <v>242</v>
      </c>
      <c r="M17" t="s">
        <v>243</v>
      </c>
      <c r="N17" t="s">
        <v>244</v>
      </c>
      <c r="O17" t="s">
        <v>245</v>
      </c>
      <c r="P17" t="s">
        <v>246</v>
      </c>
      <c r="R17" t="s">
        <v>247</v>
      </c>
      <c r="S17" t="s">
        <v>248</v>
      </c>
      <c r="T17" t="s">
        <v>250</v>
      </c>
      <c r="U17" t="s">
        <v>249</v>
      </c>
    </row>
    <row r="18" spans="1:21" x14ac:dyDescent="0.3">
      <c r="A18">
        <v>16</v>
      </c>
      <c r="B18" t="s">
        <v>251</v>
      </c>
      <c r="C18" t="s">
        <v>252</v>
      </c>
      <c r="E18" t="s">
        <v>253</v>
      </c>
      <c r="H18" t="s">
        <v>254</v>
      </c>
      <c r="I18" t="s">
        <v>255</v>
      </c>
      <c r="J18" t="s">
        <v>256</v>
      </c>
      <c r="K18" t="s">
        <v>257</v>
      </c>
      <c r="S18" t="s">
        <v>258</v>
      </c>
      <c r="T18" t="s">
        <v>260</v>
      </c>
      <c r="U18" t="s">
        <v>259</v>
      </c>
    </row>
    <row r="19" spans="1:21" x14ac:dyDescent="0.3">
      <c r="A19">
        <v>17</v>
      </c>
      <c r="B19" t="s">
        <v>261</v>
      </c>
      <c r="C19" t="s">
        <v>262</v>
      </c>
      <c r="E19" t="s">
        <v>263</v>
      </c>
      <c r="F19" t="s">
        <v>264</v>
      </c>
      <c r="G19" t="s">
        <v>265</v>
      </c>
      <c r="H19" t="s">
        <v>266</v>
      </c>
      <c r="I19" t="s">
        <v>267</v>
      </c>
      <c r="J19" t="s">
        <v>268</v>
      </c>
      <c r="K19" t="s">
        <v>269</v>
      </c>
      <c r="L19" t="s">
        <v>270</v>
      </c>
      <c r="M19" t="s">
        <v>271</v>
      </c>
      <c r="N19" t="s">
        <v>272</v>
      </c>
      <c r="O19" t="s">
        <v>273</v>
      </c>
      <c r="P19" t="s">
        <v>274</v>
      </c>
      <c r="R19" t="s">
        <v>275</v>
      </c>
      <c r="S19" t="s">
        <v>276</v>
      </c>
      <c r="T19" t="s">
        <v>278</v>
      </c>
      <c r="U19" t="s">
        <v>277</v>
      </c>
    </row>
    <row r="20" spans="1:21" x14ac:dyDescent="0.3">
      <c r="A20">
        <v>18</v>
      </c>
      <c r="B20" t="s">
        <v>279</v>
      </c>
      <c r="C20" t="s">
        <v>280</v>
      </c>
      <c r="E20" t="s">
        <v>281</v>
      </c>
      <c r="H20" t="s">
        <v>282</v>
      </c>
      <c r="J20" t="s">
        <v>283</v>
      </c>
      <c r="K20" t="s">
        <v>284</v>
      </c>
      <c r="L20" t="s">
        <v>285</v>
      </c>
      <c r="M20" t="s">
        <v>286</v>
      </c>
      <c r="N20" t="s">
        <v>287</v>
      </c>
      <c r="O20" t="s">
        <v>288</v>
      </c>
      <c r="S20" t="s">
        <v>289</v>
      </c>
      <c r="T20" t="s">
        <v>291</v>
      </c>
      <c r="U20" t="s">
        <v>290</v>
      </c>
    </row>
    <row r="21" spans="1:21" x14ac:dyDescent="0.3">
      <c r="A21">
        <v>19</v>
      </c>
      <c r="B21" t="s">
        <v>292</v>
      </c>
      <c r="C21" t="s">
        <v>293</v>
      </c>
      <c r="E21" t="s">
        <v>294</v>
      </c>
      <c r="F21" t="s">
        <v>295</v>
      </c>
      <c r="H21" t="s">
        <v>296</v>
      </c>
      <c r="I21" t="s">
        <v>297</v>
      </c>
      <c r="J21" t="s">
        <v>298</v>
      </c>
      <c r="K21" t="s">
        <v>299</v>
      </c>
      <c r="L21" t="s">
        <v>300</v>
      </c>
      <c r="M21" t="s">
        <v>301</v>
      </c>
      <c r="N21" t="s">
        <v>302</v>
      </c>
      <c r="O21" t="s">
        <v>303</v>
      </c>
      <c r="P21" t="s">
        <v>304</v>
      </c>
      <c r="Q21" t="s">
        <v>305</v>
      </c>
      <c r="R21" t="s">
        <v>306</v>
      </c>
      <c r="S21" t="s">
        <v>307</v>
      </c>
      <c r="T21" t="s">
        <v>309</v>
      </c>
      <c r="U21" t="s">
        <v>308</v>
      </c>
    </row>
    <row r="22" spans="1:21" x14ac:dyDescent="0.3">
      <c r="A22">
        <v>20</v>
      </c>
      <c r="B22" t="s">
        <v>310</v>
      </c>
      <c r="C22" t="s">
        <v>311</v>
      </c>
      <c r="E22" t="s">
        <v>312</v>
      </c>
      <c r="F22" t="s">
        <v>313</v>
      </c>
      <c r="H22" t="s">
        <v>314</v>
      </c>
      <c r="I22" t="s">
        <v>315</v>
      </c>
      <c r="J22" t="s">
        <v>316</v>
      </c>
      <c r="K22" t="s">
        <v>317</v>
      </c>
      <c r="L22" t="s">
        <v>318</v>
      </c>
      <c r="M22" t="s">
        <v>319</v>
      </c>
      <c r="S22" t="s">
        <v>320</v>
      </c>
      <c r="T22" t="s">
        <v>322</v>
      </c>
      <c r="U22" t="s">
        <v>321</v>
      </c>
    </row>
    <row r="23" spans="1:21" x14ac:dyDescent="0.3">
      <c r="A23">
        <v>21</v>
      </c>
      <c r="B23" t="s">
        <v>323</v>
      </c>
      <c r="C23" t="s">
        <v>324</v>
      </c>
      <c r="E23" t="s">
        <v>325</v>
      </c>
      <c r="F23" t="s">
        <v>326</v>
      </c>
      <c r="H23" t="s">
        <v>327</v>
      </c>
      <c r="I23" t="s">
        <v>328</v>
      </c>
      <c r="J23" t="s">
        <v>329</v>
      </c>
      <c r="K23" t="s">
        <v>330</v>
      </c>
      <c r="L23" t="s">
        <v>331</v>
      </c>
      <c r="M23" t="s">
        <v>332</v>
      </c>
      <c r="N23" t="s">
        <v>333</v>
      </c>
      <c r="O23" t="s">
        <v>334</v>
      </c>
      <c r="S23" t="s">
        <v>335</v>
      </c>
      <c r="T23" t="s">
        <v>337</v>
      </c>
      <c r="U23" t="s">
        <v>336</v>
      </c>
    </row>
    <row r="24" spans="1:21" x14ac:dyDescent="0.3">
      <c r="A24">
        <v>22</v>
      </c>
      <c r="B24" t="s">
        <v>338</v>
      </c>
      <c r="C24" t="s">
        <v>339</v>
      </c>
      <c r="E24" t="s">
        <v>340</v>
      </c>
      <c r="F24" t="s">
        <v>341</v>
      </c>
      <c r="H24" t="s">
        <v>342</v>
      </c>
      <c r="I24" t="s">
        <v>343</v>
      </c>
      <c r="J24" t="s">
        <v>344</v>
      </c>
      <c r="K24" t="s">
        <v>345</v>
      </c>
      <c r="L24" t="s">
        <v>346</v>
      </c>
      <c r="M24" t="s">
        <v>347</v>
      </c>
      <c r="N24" t="s">
        <v>348</v>
      </c>
      <c r="O24" t="s">
        <v>349</v>
      </c>
      <c r="S24" t="s">
        <v>350</v>
      </c>
      <c r="T24" t="s">
        <v>352</v>
      </c>
      <c r="U24" t="s">
        <v>351</v>
      </c>
    </row>
    <row r="25" spans="1:21" x14ac:dyDescent="0.3">
      <c r="A25">
        <v>23</v>
      </c>
      <c r="B25" t="s">
        <v>353</v>
      </c>
      <c r="C25" t="s">
        <v>354</v>
      </c>
      <c r="E25" t="s">
        <v>355</v>
      </c>
    </row>
    <row r="26" spans="1:21" x14ac:dyDescent="0.3">
      <c r="A26">
        <v>24</v>
      </c>
      <c r="B26" t="s">
        <v>356</v>
      </c>
      <c r="C26" t="s">
        <v>357</v>
      </c>
      <c r="E26" t="s">
        <v>358</v>
      </c>
      <c r="F26" t="s">
        <v>359</v>
      </c>
      <c r="H26" t="s">
        <v>360</v>
      </c>
      <c r="I26" t="s">
        <v>361</v>
      </c>
      <c r="J26" t="s">
        <v>362</v>
      </c>
      <c r="K26" t="s">
        <v>363</v>
      </c>
      <c r="L26" t="s">
        <v>364</v>
      </c>
      <c r="M26" t="s">
        <v>365</v>
      </c>
      <c r="S26" t="s">
        <v>366</v>
      </c>
      <c r="T26" t="s">
        <v>368</v>
      </c>
      <c r="U26" t="s">
        <v>367</v>
      </c>
    </row>
    <row r="27" spans="1:21" x14ac:dyDescent="0.3">
      <c r="A27">
        <v>25</v>
      </c>
      <c r="B27" t="s">
        <v>369</v>
      </c>
      <c r="C27" t="s">
        <v>370</v>
      </c>
      <c r="E27" t="s">
        <v>371</v>
      </c>
      <c r="F27" t="s">
        <v>372</v>
      </c>
      <c r="G27" t="s">
        <v>373</v>
      </c>
      <c r="H27" t="s">
        <v>374</v>
      </c>
      <c r="I27" t="s">
        <v>375</v>
      </c>
      <c r="J27" t="s">
        <v>376</v>
      </c>
      <c r="K27" t="s">
        <v>377</v>
      </c>
      <c r="L27" t="s">
        <v>378</v>
      </c>
      <c r="M27" t="s">
        <v>379</v>
      </c>
      <c r="N27" t="s">
        <v>380</v>
      </c>
      <c r="O27" t="s">
        <v>381</v>
      </c>
    </row>
    <row r="28" spans="1:21" x14ac:dyDescent="0.3">
      <c r="A28">
        <v>26</v>
      </c>
      <c r="B28" t="s">
        <v>382</v>
      </c>
      <c r="C28" t="s">
        <v>383</v>
      </c>
      <c r="E28" t="s">
        <v>384</v>
      </c>
      <c r="F28" t="s">
        <v>385</v>
      </c>
      <c r="H28" t="s">
        <v>386</v>
      </c>
      <c r="I28" t="s">
        <v>387</v>
      </c>
      <c r="J28" t="s">
        <v>388</v>
      </c>
      <c r="L28" t="s">
        <v>389</v>
      </c>
      <c r="N28" t="s">
        <v>390</v>
      </c>
      <c r="S28" t="s">
        <v>391</v>
      </c>
      <c r="T28" t="s">
        <v>393</v>
      </c>
      <c r="U28" t="s">
        <v>392</v>
      </c>
    </row>
    <row r="29" spans="1:21" x14ac:dyDescent="0.3">
      <c r="A29">
        <v>27</v>
      </c>
      <c r="B29" t="s">
        <v>394</v>
      </c>
      <c r="C29" t="s">
        <v>395</v>
      </c>
      <c r="E29" t="s">
        <v>396</v>
      </c>
      <c r="F29" t="s">
        <v>397</v>
      </c>
      <c r="H29" t="s">
        <v>398</v>
      </c>
      <c r="I29" t="s">
        <v>399</v>
      </c>
      <c r="J29" t="s">
        <v>400</v>
      </c>
      <c r="K29" t="s">
        <v>401</v>
      </c>
      <c r="L29" t="s">
        <v>402</v>
      </c>
      <c r="M29" t="s">
        <v>403</v>
      </c>
      <c r="S29" t="s">
        <v>404</v>
      </c>
      <c r="T29" t="s">
        <v>406</v>
      </c>
      <c r="U29" t="s">
        <v>405</v>
      </c>
    </row>
    <row r="30" spans="1:21" x14ac:dyDescent="0.3">
      <c r="A30">
        <v>28</v>
      </c>
      <c r="B30" t="s">
        <v>407</v>
      </c>
      <c r="C30" t="s">
        <v>408</v>
      </c>
      <c r="E30" t="s">
        <v>409</v>
      </c>
      <c r="F30" t="s">
        <v>410</v>
      </c>
      <c r="G30" t="s">
        <v>411</v>
      </c>
    </row>
    <row r="31" spans="1:21" x14ac:dyDescent="0.3">
      <c r="A31">
        <v>29</v>
      </c>
      <c r="B31" t="s">
        <v>412</v>
      </c>
      <c r="C31" t="s">
        <v>413</v>
      </c>
      <c r="E31" t="s">
        <v>414</v>
      </c>
      <c r="F31" t="s">
        <v>415</v>
      </c>
      <c r="G31" t="s">
        <v>416</v>
      </c>
      <c r="H31" t="s">
        <v>417</v>
      </c>
      <c r="I31" t="s">
        <v>418</v>
      </c>
      <c r="S31" t="s">
        <v>419</v>
      </c>
      <c r="T31" t="s">
        <v>421</v>
      </c>
      <c r="U31" t="s">
        <v>420</v>
      </c>
    </row>
    <row r="32" spans="1:21" x14ac:dyDescent="0.3">
      <c r="A32">
        <v>30</v>
      </c>
      <c r="B32" t="s">
        <v>422</v>
      </c>
      <c r="C32" t="s">
        <v>423</v>
      </c>
      <c r="E32" t="s">
        <v>424</v>
      </c>
      <c r="F32" t="s">
        <v>425</v>
      </c>
      <c r="H32" t="s">
        <v>426</v>
      </c>
      <c r="I32" t="s">
        <v>427</v>
      </c>
      <c r="J32" t="s">
        <v>428</v>
      </c>
      <c r="K32" t="s">
        <v>429</v>
      </c>
      <c r="L32" t="s">
        <v>430</v>
      </c>
      <c r="S32" t="s">
        <v>431</v>
      </c>
      <c r="T32" t="s">
        <v>433</v>
      </c>
      <c r="U32" t="s">
        <v>432</v>
      </c>
    </row>
    <row r="33" spans="1:21" x14ac:dyDescent="0.3">
      <c r="A33">
        <v>31</v>
      </c>
      <c r="B33" t="s">
        <v>434</v>
      </c>
      <c r="C33" t="s">
        <v>435</v>
      </c>
      <c r="E33" t="s">
        <v>436</v>
      </c>
      <c r="F33" t="s">
        <v>437</v>
      </c>
      <c r="G33" t="s">
        <v>438</v>
      </c>
      <c r="H33" t="s">
        <v>439</v>
      </c>
      <c r="I33" t="s">
        <v>440</v>
      </c>
      <c r="J33" t="s">
        <v>441</v>
      </c>
      <c r="K33" t="s">
        <v>442</v>
      </c>
      <c r="L33" t="s">
        <v>443</v>
      </c>
      <c r="M33" t="s">
        <v>444</v>
      </c>
      <c r="S33" t="s">
        <v>445</v>
      </c>
      <c r="T33" t="s">
        <v>447</v>
      </c>
      <c r="U33" t="s">
        <v>446</v>
      </c>
    </row>
    <row r="34" spans="1:21" x14ac:dyDescent="0.3">
      <c r="A34">
        <v>32</v>
      </c>
      <c r="B34" t="s">
        <v>448</v>
      </c>
      <c r="C34" t="s">
        <v>449</v>
      </c>
      <c r="E34" t="s">
        <v>450</v>
      </c>
      <c r="F34" t="s">
        <v>451</v>
      </c>
      <c r="G34" t="s">
        <v>452</v>
      </c>
      <c r="H34" t="s">
        <v>453</v>
      </c>
      <c r="I34" t="s">
        <v>454</v>
      </c>
      <c r="J34" t="s">
        <v>455</v>
      </c>
      <c r="K34" t="s">
        <v>456</v>
      </c>
    </row>
    <row r="35" spans="1:21" x14ac:dyDescent="0.3">
      <c r="A35">
        <v>33</v>
      </c>
      <c r="B35" t="s">
        <v>457</v>
      </c>
      <c r="C35" t="s">
        <v>458</v>
      </c>
      <c r="E35" t="s">
        <v>459</v>
      </c>
      <c r="H35" t="s">
        <v>460</v>
      </c>
      <c r="I35" t="s">
        <v>461</v>
      </c>
      <c r="J35" t="s">
        <v>462</v>
      </c>
      <c r="K35" t="s">
        <v>463</v>
      </c>
      <c r="L35" t="s">
        <v>464</v>
      </c>
      <c r="M35" t="s">
        <v>465</v>
      </c>
      <c r="N35" t="s">
        <v>466</v>
      </c>
      <c r="O35" t="s">
        <v>467</v>
      </c>
    </row>
    <row r="36" spans="1:21" x14ac:dyDescent="0.3">
      <c r="A36">
        <v>34</v>
      </c>
      <c r="B36" t="s">
        <v>468</v>
      </c>
      <c r="C36" t="s">
        <v>469</v>
      </c>
      <c r="E36" t="s">
        <v>470</v>
      </c>
      <c r="F36" t="s">
        <v>471</v>
      </c>
    </row>
    <row r="37" spans="1:21" x14ac:dyDescent="0.3">
      <c r="A37">
        <v>35</v>
      </c>
      <c r="B37" t="s">
        <v>472</v>
      </c>
      <c r="C37" t="s">
        <v>473</v>
      </c>
      <c r="E37" t="s">
        <v>474</v>
      </c>
      <c r="F37" t="s">
        <v>475</v>
      </c>
      <c r="G37" t="s">
        <v>476</v>
      </c>
      <c r="H37" t="s">
        <v>477</v>
      </c>
      <c r="I37" t="s">
        <v>478</v>
      </c>
      <c r="J37" t="s">
        <v>479</v>
      </c>
      <c r="K37" t="s">
        <v>480</v>
      </c>
      <c r="S37" t="s">
        <v>481</v>
      </c>
      <c r="T37" t="s">
        <v>483</v>
      </c>
      <c r="U37" t="s">
        <v>482</v>
      </c>
    </row>
    <row r="38" spans="1:21" x14ac:dyDescent="0.3">
      <c r="A38">
        <v>36</v>
      </c>
      <c r="B38" t="s">
        <v>484</v>
      </c>
      <c r="C38" t="s">
        <v>485</v>
      </c>
      <c r="E38" t="s">
        <v>486</v>
      </c>
      <c r="F38" t="s">
        <v>487</v>
      </c>
      <c r="H38" t="s">
        <v>488</v>
      </c>
      <c r="I38" t="s">
        <v>489</v>
      </c>
      <c r="J38" t="s">
        <v>490</v>
      </c>
      <c r="K38" t="s">
        <v>491</v>
      </c>
      <c r="L38" t="s">
        <v>492</v>
      </c>
      <c r="M38" t="s">
        <v>493</v>
      </c>
      <c r="S38" t="s">
        <v>494</v>
      </c>
      <c r="T38" t="s">
        <v>496</v>
      </c>
      <c r="U38" t="s">
        <v>495</v>
      </c>
    </row>
    <row r="39" spans="1:21" x14ac:dyDescent="0.3">
      <c r="A39">
        <v>37</v>
      </c>
      <c r="B39" t="s">
        <v>497</v>
      </c>
      <c r="C39" t="s">
        <v>498</v>
      </c>
      <c r="E39" t="s">
        <v>499</v>
      </c>
      <c r="F39" t="s">
        <v>500</v>
      </c>
      <c r="G39" t="s">
        <v>501</v>
      </c>
      <c r="H39" t="s">
        <v>502</v>
      </c>
      <c r="I39" t="s">
        <v>503</v>
      </c>
      <c r="J39" t="s">
        <v>504</v>
      </c>
      <c r="K39" t="s">
        <v>505</v>
      </c>
      <c r="L39" t="s">
        <v>506</v>
      </c>
      <c r="M39" t="s">
        <v>507</v>
      </c>
      <c r="N39" t="s">
        <v>508</v>
      </c>
      <c r="O39" t="s">
        <v>509</v>
      </c>
      <c r="P39" t="s">
        <v>510</v>
      </c>
      <c r="R39" t="s">
        <v>511</v>
      </c>
      <c r="S39" t="s">
        <v>512</v>
      </c>
      <c r="T39" t="s">
        <v>514</v>
      </c>
      <c r="U39" t="s">
        <v>513</v>
      </c>
    </row>
    <row r="40" spans="1:21" x14ac:dyDescent="0.3">
      <c r="A40">
        <v>38</v>
      </c>
      <c r="B40" t="s">
        <v>515</v>
      </c>
      <c r="C40" t="s">
        <v>516</v>
      </c>
      <c r="E40" t="s">
        <v>517</v>
      </c>
      <c r="H40" t="s">
        <v>518</v>
      </c>
      <c r="I40" t="s">
        <v>519</v>
      </c>
      <c r="J40" t="s">
        <v>520</v>
      </c>
      <c r="K40" t="s">
        <v>521</v>
      </c>
      <c r="L40" t="s">
        <v>522</v>
      </c>
      <c r="M40" t="s">
        <v>523</v>
      </c>
      <c r="S40" t="s">
        <v>524</v>
      </c>
      <c r="T40" t="s">
        <v>526</v>
      </c>
      <c r="U40" t="s">
        <v>525</v>
      </c>
    </row>
    <row r="41" spans="1:21" x14ac:dyDescent="0.3">
      <c r="A41">
        <v>39</v>
      </c>
      <c r="B41" t="s">
        <v>527</v>
      </c>
      <c r="C41" t="s">
        <v>528</v>
      </c>
      <c r="E41" t="s">
        <v>529</v>
      </c>
      <c r="F41" t="s">
        <v>530</v>
      </c>
      <c r="H41" t="s">
        <v>531</v>
      </c>
      <c r="I41" t="s">
        <v>532</v>
      </c>
      <c r="J41" t="s">
        <v>533</v>
      </c>
      <c r="K41" t="s">
        <v>534</v>
      </c>
      <c r="L41" t="s">
        <v>535</v>
      </c>
      <c r="M41" t="s">
        <v>536</v>
      </c>
      <c r="N41" t="s">
        <v>537</v>
      </c>
      <c r="O41" t="s">
        <v>538</v>
      </c>
      <c r="S41" t="s">
        <v>539</v>
      </c>
      <c r="T41" t="s">
        <v>541</v>
      </c>
      <c r="U41" t="s">
        <v>540</v>
      </c>
    </row>
    <row r="42" spans="1:21" x14ac:dyDescent="0.3">
      <c r="A42">
        <v>40</v>
      </c>
      <c r="B42" t="s">
        <v>542</v>
      </c>
      <c r="C42" t="s">
        <v>543</v>
      </c>
      <c r="E42" t="s">
        <v>544</v>
      </c>
      <c r="F42" t="s">
        <v>545</v>
      </c>
      <c r="H42" t="s">
        <v>546</v>
      </c>
      <c r="I42" t="s">
        <v>547</v>
      </c>
      <c r="J42" t="s">
        <v>548</v>
      </c>
      <c r="K42" t="s">
        <v>549</v>
      </c>
      <c r="L42" t="s">
        <v>550</v>
      </c>
      <c r="M42" t="s">
        <v>551</v>
      </c>
      <c r="N42" t="s">
        <v>552</v>
      </c>
      <c r="O42" t="s">
        <v>553</v>
      </c>
      <c r="P42" t="s">
        <v>554</v>
      </c>
      <c r="R42" t="s">
        <v>555</v>
      </c>
      <c r="S42" t="s">
        <v>556</v>
      </c>
      <c r="T42" t="s">
        <v>558</v>
      </c>
      <c r="U42" t="s">
        <v>557</v>
      </c>
    </row>
    <row r="43" spans="1:21" x14ac:dyDescent="0.3">
      <c r="A43">
        <v>41</v>
      </c>
      <c r="B43" t="s">
        <v>559</v>
      </c>
      <c r="C43" t="s">
        <v>560</v>
      </c>
      <c r="E43" t="s">
        <v>561</v>
      </c>
      <c r="F43" t="s">
        <v>562</v>
      </c>
      <c r="G43" t="s">
        <v>563</v>
      </c>
      <c r="H43" t="s">
        <v>564</v>
      </c>
      <c r="I43" t="s">
        <v>565</v>
      </c>
      <c r="J43" t="s">
        <v>566</v>
      </c>
      <c r="K43" t="s">
        <v>567</v>
      </c>
      <c r="L43" t="s">
        <v>568</v>
      </c>
      <c r="M43" t="s">
        <v>569</v>
      </c>
      <c r="N43" t="s">
        <v>570</v>
      </c>
      <c r="O43" t="s">
        <v>571</v>
      </c>
      <c r="P43" t="s">
        <v>572</v>
      </c>
      <c r="R43" t="s">
        <v>573</v>
      </c>
      <c r="S43" t="s">
        <v>574</v>
      </c>
      <c r="T43" t="s">
        <v>576</v>
      </c>
      <c r="U43" t="s">
        <v>575</v>
      </c>
    </row>
    <row r="44" spans="1:21" x14ac:dyDescent="0.3">
      <c r="A44">
        <v>42</v>
      </c>
      <c r="B44" t="s">
        <v>577</v>
      </c>
      <c r="C44" t="s">
        <v>578</v>
      </c>
      <c r="E44" t="s">
        <v>579</v>
      </c>
      <c r="H44" t="s">
        <v>580</v>
      </c>
      <c r="I44" t="s">
        <v>581</v>
      </c>
      <c r="J44" t="s">
        <v>582</v>
      </c>
      <c r="K44" t="s">
        <v>583</v>
      </c>
      <c r="L44" t="s">
        <v>584</v>
      </c>
      <c r="M44" t="s">
        <v>585</v>
      </c>
      <c r="S44" t="s">
        <v>586</v>
      </c>
      <c r="T44" t="s">
        <v>588</v>
      </c>
      <c r="U44" t="s">
        <v>587</v>
      </c>
    </row>
    <row r="45" spans="1:21" x14ac:dyDescent="0.3">
      <c r="A45">
        <v>43</v>
      </c>
      <c r="B45" t="s">
        <v>589</v>
      </c>
      <c r="C45" t="s">
        <v>590</v>
      </c>
      <c r="E45" t="s">
        <v>591</v>
      </c>
      <c r="F45" t="s">
        <v>592</v>
      </c>
      <c r="H45" t="s">
        <v>593</v>
      </c>
      <c r="I45" t="s">
        <v>594</v>
      </c>
      <c r="J45" t="s">
        <v>595</v>
      </c>
      <c r="K45" t="s">
        <v>596</v>
      </c>
      <c r="L45" t="s">
        <v>597</v>
      </c>
      <c r="M45" t="s">
        <v>598</v>
      </c>
      <c r="N45" t="s">
        <v>599</v>
      </c>
      <c r="O45" t="s">
        <v>600</v>
      </c>
      <c r="P45" t="s">
        <v>601</v>
      </c>
      <c r="R45" t="s">
        <v>602</v>
      </c>
    </row>
    <row r="46" spans="1:21" x14ac:dyDescent="0.3">
      <c r="A46">
        <v>44</v>
      </c>
      <c r="B46" t="s">
        <v>603</v>
      </c>
      <c r="C46" t="s">
        <v>604</v>
      </c>
      <c r="E46" t="s">
        <v>605</v>
      </c>
      <c r="F46" t="s">
        <v>606</v>
      </c>
      <c r="H46" t="s">
        <v>607</v>
      </c>
      <c r="I46" t="s">
        <v>608</v>
      </c>
      <c r="J46" t="s">
        <v>609</v>
      </c>
      <c r="K46" t="s">
        <v>610</v>
      </c>
      <c r="L46" t="s">
        <v>611</v>
      </c>
      <c r="M46" t="s">
        <v>612</v>
      </c>
      <c r="N46" t="s">
        <v>613</v>
      </c>
      <c r="O46" t="s">
        <v>614</v>
      </c>
      <c r="P46" t="s">
        <v>615</v>
      </c>
      <c r="R46" t="s">
        <v>616</v>
      </c>
      <c r="S46" t="s">
        <v>617</v>
      </c>
      <c r="T46" t="s">
        <v>619</v>
      </c>
      <c r="U46" t="s">
        <v>618</v>
      </c>
    </row>
    <row r="47" spans="1:21" x14ac:dyDescent="0.3">
      <c r="A47">
        <v>45</v>
      </c>
      <c r="B47" t="s">
        <v>620</v>
      </c>
      <c r="C47" t="s">
        <v>621</v>
      </c>
      <c r="E47" t="s">
        <v>622</v>
      </c>
      <c r="F47" t="s">
        <v>623</v>
      </c>
      <c r="H47" t="s">
        <v>624</v>
      </c>
      <c r="I47" t="s">
        <v>625</v>
      </c>
      <c r="J47" t="s">
        <v>626</v>
      </c>
      <c r="K47" t="s">
        <v>627</v>
      </c>
      <c r="L47" t="s">
        <v>628</v>
      </c>
      <c r="M47" t="s">
        <v>629</v>
      </c>
      <c r="S47" t="s">
        <v>630</v>
      </c>
      <c r="T47" t="s">
        <v>632</v>
      </c>
      <c r="U47" t="s">
        <v>631</v>
      </c>
    </row>
    <row r="48" spans="1:21" x14ac:dyDescent="0.3">
      <c r="A48">
        <v>46</v>
      </c>
      <c r="B48" t="s">
        <v>633</v>
      </c>
      <c r="C48" t="s">
        <v>634</v>
      </c>
      <c r="E48" t="s">
        <v>635</v>
      </c>
      <c r="F48" t="s">
        <v>636</v>
      </c>
      <c r="G48" t="s">
        <v>637</v>
      </c>
      <c r="H48" t="s">
        <v>638</v>
      </c>
      <c r="I48" t="s">
        <v>639</v>
      </c>
      <c r="J48" t="s">
        <v>640</v>
      </c>
      <c r="K48" t="s">
        <v>641</v>
      </c>
      <c r="L48" t="s">
        <v>642</v>
      </c>
      <c r="M48" t="s">
        <v>643</v>
      </c>
      <c r="N48" t="s">
        <v>644</v>
      </c>
      <c r="O48" t="s">
        <v>645</v>
      </c>
      <c r="P48" t="s">
        <v>646</v>
      </c>
      <c r="R48" t="s">
        <v>647</v>
      </c>
      <c r="S48" t="s">
        <v>648</v>
      </c>
      <c r="T48" t="s">
        <v>650</v>
      </c>
      <c r="U48" t="s">
        <v>649</v>
      </c>
    </row>
    <row r="49" spans="1:21" x14ac:dyDescent="0.3">
      <c r="A49">
        <v>47</v>
      </c>
      <c r="B49" t="s">
        <v>651</v>
      </c>
      <c r="C49" t="s">
        <v>652</v>
      </c>
      <c r="E49" t="s">
        <v>653</v>
      </c>
      <c r="F49" t="s">
        <v>654</v>
      </c>
      <c r="G49" t="s">
        <v>655</v>
      </c>
      <c r="H49" t="s">
        <v>656</v>
      </c>
      <c r="I49" t="s">
        <v>657</v>
      </c>
      <c r="J49" t="s">
        <v>658</v>
      </c>
      <c r="K49" t="s">
        <v>659</v>
      </c>
      <c r="L49" t="s">
        <v>660</v>
      </c>
      <c r="M49" t="s">
        <v>661</v>
      </c>
      <c r="N49" t="s">
        <v>662</v>
      </c>
      <c r="O49" t="s">
        <v>663</v>
      </c>
      <c r="P49" t="s">
        <v>664</v>
      </c>
      <c r="Q49" t="s">
        <v>665</v>
      </c>
      <c r="R49" t="s">
        <v>666</v>
      </c>
      <c r="S49" t="s">
        <v>667</v>
      </c>
      <c r="T49" t="s">
        <v>669</v>
      </c>
      <c r="U49" t="s">
        <v>668</v>
      </c>
    </row>
    <row r="50" spans="1:21" x14ac:dyDescent="0.3">
      <c r="A50">
        <v>48</v>
      </c>
      <c r="B50" t="s">
        <v>670</v>
      </c>
      <c r="C50" t="s">
        <v>671</v>
      </c>
      <c r="E50" t="s">
        <v>672</v>
      </c>
      <c r="F50" t="s">
        <v>673</v>
      </c>
      <c r="G50" t="s">
        <v>674</v>
      </c>
      <c r="H50" t="s">
        <v>675</v>
      </c>
      <c r="I50" t="s">
        <v>676</v>
      </c>
      <c r="J50" t="s">
        <v>677</v>
      </c>
      <c r="K50" t="s">
        <v>678</v>
      </c>
    </row>
    <row r="51" spans="1:21" x14ac:dyDescent="0.3">
      <c r="A51">
        <v>49</v>
      </c>
      <c r="B51" t="s">
        <v>679</v>
      </c>
      <c r="C51" t="s">
        <v>680</v>
      </c>
      <c r="E51" t="s">
        <v>681</v>
      </c>
      <c r="F51" t="s">
        <v>682</v>
      </c>
      <c r="H51" t="s">
        <v>683</v>
      </c>
      <c r="I51" t="s">
        <v>684</v>
      </c>
      <c r="J51" t="s">
        <v>685</v>
      </c>
      <c r="K51" t="s">
        <v>686</v>
      </c>
      <c r="L51" t="s">
        <v>687</v>
      </c>
      <c r="M51" t="s">
        <v>688</v>
      </c>
      <c r="N51" t="s">
        <v>689</v>
      </c>
      <c r="O51" t="s">
        <v>690</v>
      </c>
      <c r="P51" t="s">
        <v>691</v>
      </c>
      <c r="R51" t="s">
        <v>692</v>
      </c>
      <c r="S51" t="s">
        <v>693</v>
      </c>
      <c r="T51" t="s">
        <v>695</v>
      </c>
      <c r="U51" t="s">
        <v>694</v>
      </c>
    </row>
    <row r="52" spans="1:21" x14ac:dyDescent="0.3">
      <c r="A52">
        <v>50</v>
      </c>
      <c r="B52" t="s">
        <v>696</v>
      </c>
      <c r="C52" t="s">
        <v>697</v>
      </c>
      <c r="E52" t="s">
        <v>698</v>
      </c>
      <c r="F52" t="s">
        <v>699</v>
      </c>
      <c r="G52" t="s">
        <v>700</v>
      </c>
      <c r="H52" t="s">
        <v>701</v>
      </c>
      <c r="I52" t="s">
        <v>702</v>
      </c>
      <c r="J52" t="s">
        <v>703</v>
      </c>
      <c r="K52" t="s">
        <v>704</v>
      </c>
      <c r="L52" t="s">
        <v>705</v>
      </c>
      <c r="M52" t="s">
        <v>706</v>
      </c>
      <c r="S52" t="s">
        <v>707</v>
      </c>
      <c r="T52" t="s">
        <v>709</v>
      </c>
      <c r="U52" t="s">
        <v>708</v>
      </c>
    </row>
    <row r="53" spans="1:21" x14ac:dyDescent="0.3">
      <c r="A53">
        <v>51</v>
      </c>
      <c r="B53" t="s">
        <v>710</v>
      </c>
      <c r="C53" t="s">
        <v>711</v>
      </c>
      <c r="E53" t="s">
        <v>712</v>
      </c>
      <c r="H53" t="s">
        <v>713</v>
      </c>
      <c r="I53" t="s">
        <v>714</v>
      </c>
      <c r="J53" t="s">
        <v>715</v>
      </c>
      <c r="K53" t="s">
        <v>716</v>
      </c>
      <c r="L53" t="s">
        <v>717</v>
      </c>
      <c r="M53" t="s">
        <v>718</v>
      </c>
      <c r="S53" t="s">
        <v>719</v>
      </c>
      <c r="T53" t="s">
        <v>721</v>
      </c>
      <c r="U53" t="s">
        <v>720</v>
      </c>
    </row>
    <row r="54" spans="1:21" x14ac:dyDescent="0.3">
      <c r="A54">
        <v>52</v>
      </c>
      <c r="B54" t="s">
        <v>722</v>
      </c>
      <c r="C54" t="s">
        <v>723</v>
      </c>
      <c r="E54" t="s">
        <v>724</v>
      </c>
      <c r="F54" t="s">
        <v>725</v>
      </c>
      <c r="G54" t="s">
        <v>726</v>
      </c>
      <c r="H54" t="s">
        <v>727</v>
      </c>
      <c r="I54" t="s">
        <v>728</v>
      </c>
      <c r="J54" t="s">
        <v>729</v>
      </c>
      <c r="K54" t="s">
        <v>730</v>
      </c>
      <c r="L54" t="s">
        <v>731</v>
      </c>
      <c r="M54" t="s">
        <v>732</v>
      </c>
      <c r="N54" t="s">
        <v>733</v>
      </c>
      <c r="O54" t="s">
        <v>734</v>
      </c>
      <c r="P54" t="s">
        <v>735</v>
      </c>
      <c r="Q54" t="s">
        <v>736</v>
      </c>
      <c r="R54" t="s">
        <v>737</v>
      </c>
      <c r="S54" t="s">
        <v>738</v>
      </c>
      <c r="T54" t="s">
        <v>740</v>
      </c>
      <c r="U54" t="s">
        <v>739</v>
      </c>
    </row>
    <row r="55" spans="1:21" x14ac:dyDescent="0.3">
      <c r="A55">
        <v>53</v>
      </c>
      <c r="B55" t="s">
        <v>741</v>
      </c>
      <c r="C55" t="s">
        <v>742</v>
      </c>
      <c r="E55" t="s">
        <v>743</v>
      </c>
      <c r="F55" t="s">
        <v>744</v>
      </c>
      <c r="H55" t="s">
        <v>745</v>
      </c>
      <c r="I55" t="s">
        <v>746</v>
      </c>
      <c r="J55" t="s">
        <v>747</v>
      </c>
      <c r="K55" t="s">
        <v>748</v>
      </c>
      <c r="L55" t="s">
        <v>749</v>
      </c>
      <c r="M55" t="s">
        <v>750</v>
      </c>
      <c r="N55" t="s">
        <v>751</v>
      </c>
      <c r="O55" t="s">
        <v>752</v>
      </c>
      <c r="P55" t="s">
        <v>753</v>
      </c>
      <c r="R55" t="s">
        <v>754</v>
      </c>
      <c r="S55" t="s">
        <v>755</v>
      </c>
      <c r="T55" t="s">
        <v>757</v>
      </c>
      <c r="U55" t="s">
        <v>756</v>
      </c>
    </row>
    <row r="56" spans="1:21" x14ac:dyDescent="0.3">
      <c r="A56">
        <v>54</v>
      </c>
      <c r="B56" t="s">
        <v>758</v>
      </c>
      <c r="C56" t="s">
        <v>759</v>
      </c>
      <c r="E56" t="s">
        <v>760</v>
      </c>
      <c r="F56" t="s">
        <v>761</v>
      </c>
      <c r="H56" t="s">
        <v>762</v>
      </c>
      <c r="I56" t="s">
        <v>763</v>
      </c>
      <c r="J56" t="s">
        <v>764</v>
      </c>
      <c r="K56" t="s">
        <v>765</v>
      </c>
      <c r="L56" t="s">
        <v>766</v>
      </c>
      <c r="M56" t="s">
        <v>767</v>
      </c>
      <c r="N56" t="s">
        <v>768</v>
      </c>
      <c r="O56" t="s">
        <v>769</v>
      </c>
      <c r="S56" t="s">
        <v>770</v>
      </c>
      <c r="T56" t="s">
        <v>772</v>
      </c>
      <c r="U56" t="s">
        <v>771</v>
      </c>
    </row>
    <row r="57" spans="1:21" x14ac:dyDescent="0.3">
      <c r="A57">
        <v>55</v>
      </c>
      <c r="B57" t="s">
        <v>773</v>
      </c>
      <c r="C57" t="s">
        <v>774</v>
      </c>
      <c r="E57" t="s">
        <v>775</v>
      </c>
      <c r="F57" t="s">
        <v>776</v>
      </c>
      <c r="G57" t="s">
        <v>777</v>
      </c>
      <c r="H57" t="s">
        <v>778</v>
      </c>
      <c r="I57" t="s">
        <v>779</v>
      </c>
      <c r="S57" t="s">
        <v>780</v>
      </c>
      <c r="T57" t="s">
        <v>782</v>
      </c>
      <c r="U57" t="s">
        <v>781</v>
      </c>
    </row>
    <row r="58" spans="1:21" x14ac:dyDescent="0.3">
      <c r="A58">
        <v>56</v>
      </c>
      <c r="B58" t="s">
        <v>783</v>
      </c>
      <c r="C58" t="s">
        <v>784</v>
      </c>
      <c r="E58" t="s">
        <v>785</v>
      </c>
      <c r="F58" t="s">
        <v>786</v>
      </c>
      <c r="H58" t="s">
        <v>787</v>
      </c>
      <c r="I58" t="s">
        <v>788</v>
      </c>
      <c r="J58" t="s">
        <v>789</v>
      </c>
      <c r="K58" t="s">
        <v>790</v>
      </c>
      <c r="L58" t="s">
        <v>791</v>
      </c>
      <c r="M58" t="s">
        <v>792</v>
      </c>
      <c r="N58" t="s">
        <v>793</v>
      </c>
      <c r="O58" t="s">
        <v>794</v>
      </c>
      <c r="P58" t="s">
        <v>795</v>
      </c>
      <c r="R58" t="s">
        <v>796</v>
      </c>
      <c r="S58" t="s">
        <v>797</v>
      </c>
      <c r="T58" t="s">
        <v>799</v>
      </c>
      <c r="U58" t="s">
        <v>798</v>
      </c>
    </row>
    <row r="59" spans="1:21" x14ac:dyDescent="0.3">
      <c r="A59">
        <v>57</v>
      </c>
      <c r="B59" t="s">
        <v>800</v>
      </c>
      <c r="C59" t="s">
        <v>801</v>
      </c>
      <c r="E59" t="s">
        <v>802</v>
      </c>
      <c r="F59" t="s">
        <v>803</v>
      </c>
      <c r="G59" t="s">
        <v>804</v>
      </c>
      <c r="H59" t="s">
        <v>805</v>
      </c>
      <c r="I59" t="s">
        <v>806</v>
      </c>
      <c r="J59" t="s">
        <v>807</v>
      </c>
      <c r="K59" t="s">
        <v>808</v>
      </c>
      <c r="L59" t="s">
        <v>809</v>
      </c>
      <c r="M59" t="s">
        <v>810</v>
      </c>
      <c r="N59" t="s">
        <v>811</v>
      </c>
      <c r="O59" t="s">
        <v>812</v>
      </c>
      <c r="P59" t="s">
        <v>813</v>
      </c>
      <c r="R59" t="s">
        <v>814</v>
      </c>
      <c r="S59" t="s">
        <v>815</v>
      </c>
      <c r="T59" t="s">
        <v>817</v>
      </c>
      <c r="U59" t="s">
        <v>816</v>
      </c>
    </row>
    <row r="60" spans="1:21" x14ac:dyDescent="0.3">
      <c r="A60">
        <v>58</v>
      </c>
      <c r="B60" t="s">
        <v>818</v>
      </c>
      <c r="C60" t="s">
        <v>819</v>
      </c>
      <c r="E60" t="s">
        <v>820</v>
      </c>
      <c r="F60" t="s">
        <v>821</v>
      </c>
      <c r="G60" t="s">
        <v>822</v>
      </c>
      <c r="H60" t="s">
        <v>823</v>
      </c>
      <c r="I60" t="s">
        <v>824</v>
      </c>
      <c r="J60" t="s">
        <v>825</v>
      </c>
      <c r="K60" t="s">
        <v>826</v>
      </c>
      <c r="L60" t="s">
        <v>827</v>
      </c>
      <c r="M60" t="s">
        <v>828</v>
      </c>
      <c r="N60" t="s">
        <v>829</v>
      </c>
      <c r="O60" t="s">
        <v>830</v>
      </c>
      <c r="P60" t="s">
        <v>831</v>
      </c>
      <c r="Q60" t="s">
        <v>832</v>
      </c>
      <c r="R60" t="s">
        <v>833</v>
      </c>
      <c r="S60" t="s">
        <v>834</v>
      </c>
      <c r="T60" t="s">
        <v>836</v>
      </c>
      <c r="U60" t="s">
        <v>835</v>
      </c>
    </row>
    <row r="61" spans="1:21" x14ac:dyDescent="0.3">
      <c r="A61">
        <v>59</v>
      </c>
      <c r="B61" t="s">
        <v>837</v>
      </c>
      <c r="C61" t="s">
        <v>838</v>
      </c>
      <c r="E61" t="s">
        <v>839</v>
      </c>
      <c r="F61" t="s">
        <v>840</v>
      </c>
      <c r="G61" t="s">
        <v>841</v>
      </c>
      <c r="H61" t="s">
        <v>842</v>
      </c>
      <c r="I61" t="s">
        <v>843</v>
      </c>
      <c r="J61" t="s">
        <v>844</v>
      </c>
      <c r="K61" t="s">
        <v>845</v>
      </c>
      <c r="L61" t="s">
        <v>846</v>
      </c>
      <c r="M61" t="s">
        <v>847</v>
      </c>
      <c r="N61" t="s">
        <v>848</v>
      </c>
      <c r="O61" t="s">
        <v>849</v>
      </c>
      <c r="S61" t="s">
        <v>850</v>
      </c>
      <c r="T61" t="s">
        <v>852</v>
      </c>
      <c r="U61" t="s">
        <v>851</v>
      </c>
    </row>
    <row r="62" spans="1:21" x14ac:dyDescent="0.3">
      <c r="A62">
        <v>60</v>
      </c>
      <c r="B62" t="s">
        <v>853</v>
      </c>
      <c r="C62" t="s">
        <v>854</v>
      </c>
      <c r="E62" t="s">
        <v>855</v>
      </c>
      <c r="F62" t="s">
        <v>856</v>
      </c>
      <c r="G62" t="s">
        <v>857</v>
      </c>
      <c r="H62" t="s">
        <v>858</v>
      </c>
      <c r="I62" t="s">
        <v>859</v>
      </c>
      <c r="J62" t="s">
        <v>860</v>
      </c>
      <c r="S62" t="s">
        <v>861</v>
      </c>
      <c r="T62" t="s">
        <v>863</v>
      </c>
      <c r="U62" t="s">
        <v>862</v>
      </c>
    </row>
    <row r="63" spans="1:21" x14ac:dyDescent="0.3">
      <c r="A63">
        <v>61</v>
      </c>
      <c r="B63" t="s">
        <v>864</v>
      </c>
      <c r="C63" t="s">
        <v>865</v>
      </c>
      <c r="E63" t="s">
        <v>866</v>
      </c>
      <c r="F63" t="s">
        <v>867</v>
      </c>
      <c r="G63" t="s">
        <v>868</v>
      </c>
      <c r="H63" t="s">
        <v>869</v>
      </c>
      <c r="I63" t="s">
        <v>870</v>
      </c>
      <c r="J63" t="s">
        <v>871</v>
      </c>
      <c r="K63" t="s">
        <v>872</v>
      </c>
      <c r="L63" t="s">
        <v>873</v>
      </c>
      <c r="M63" t="s">
        <v>874</v>
      </c>
      <c r="N63" t="s">
        <v>875</v>
      </c>
      <c r="O63" t="s">
        <v>876</v>
      </c>
      <c r="S63" t="s">
        <v>877</v>
      </c>
      <c r="T63" t="s">
        <v>879</v>
      </c>
      <c r="U63" t="s">
        <v>878</v>
      </c>
    </row>
    <row r="64" spans="1:21" x14ac:dyDescent="0.3">
      <c r="A64">
        <v>62</v>
      </c>
      <c r="B64" t="s">
        <v>880</v>
      </c>
      <c r="C64" t="s">
        <v>881</v>
      </c>
      <c r="E64" t="s">
        <v>882</v>
      </c>
      <c r="F64" t="s">
        <v>883</v>
      </c>
      <c r="G64" t="s">
        <v>884</v>
      </c>
      <c r="H64" t="s">
        <v>885</v>
      </c>
      <c r="I64" t="s">
        <v>886</v>
      </c>
      <c r="J64" t="s">
        <v>887</v>
      </c>
      <c r="K64" t="s">
        <v>888</v>
      </c>
      <c r="L64" t="s">
        <v>889</v>
      </c>
      <c r="M64" t="s">
        <v>890</v>
      </c>
      <c r="N64" t="s">
        <v>891</v>
      </c>
      <c r="O64" t="s">
        <v>892</v>
      </c>
      <c r="P64" t="s">
        <v>893</v>
      </c>
      <c r="R64" t="s">
        <v>894</v>
      </c>
    </row>
    <row r="65" spans="1:21" x14ac:dyDescent="0.3">
      <c r="A65">
        <v>63</v>
      </c>
      <c r="B65" t="s">
        <v>895</v>
      </c>
      <c r="C65" t="s">
        <v>896</v>
      </c>
      <c r="E65" t="s">
        <v>897</v>
      </c>
      <c r="H65" t="s">
        <v>898</v>
      </c>
      <c r="I65" t="s">
        <v>899</v>
      </c>
      <c r="J65" t="s">
        <v>900</v>
      </c>
      <c r="K65" t="s">
        <v>901</v>
      </c>
      <c r="L65" t="s">
        <v>902</v>
      </c>
      <c r="M65" t="s">
        <v>903</v>
      </c>
      <c r="N65" t="s">
        <v>904</v>
      </c>
      <c r="O65" t="s">
        <v>905</v>
      </c>
      <c r="P65" t="s">
        <v>906</v>
      </c>
      <c r="Q65" t="s">
        <v>907</v>
      </c>
      <c r="R65" t="s">
        <v>908</v>
      </c>
      <c r="S65" t="s">
        <v>909</v>
      </c>
      <c r="T65" t="s">
        <v>911</v>
      </c>
      <c r="U65" t="s">
        <v>910</v>
      </c>
    </row>
    <row r="66" spans="1:21" x14ac:dyDescent="0.3">
      <c r="A66">
        <v>64</v>
      </c>
      <c r="B66" t="s">
        <v>912</v>
      </c>
      <c r="C66" t="s">
        <v>913</v>
      </c>
      <c r="E66" t="s">
        <v>914</v>
      </c>
      <c r="F66" t="s">
        <v>915</v>
      </c>
      <c r="H66" t="s">
        <v>916</v>
      </c>
      <c r="I66" t="s">
        <v>917</v>
      </c>
      <c r="J66" t="s">
        <v>918</v>
      </c>
      <c r="K66" t="s">
        <v>919</v>
      </c>
      <c r="S66" t="s">
        <v>920</v>
      </c>
      <c r="T66" t="s">
        <v>922</v>
      </c>
      <c r="U66" t="s">
        <v>921</v>
      </c>
    </row>
    <row r="67" spans="1:21" x14ac:dyDescent="0.3">
      <c r="A67">
        <v>65</v>
      </c>
      <c r="B67" t="s">
        <v>923</v>
      </c>
      <c r="C67" t="s">
        <v>924</v>
      </c>
      <c r="E67" t="s">
        <v>925</v>
      </c>
      <c r="F67" t="s">
        <v>926</v>
      </c>
      <c r="G67" t="s">
        <v>927</v>
      </c>
      <c r="H67" t="s">
        <v>928</v>
      </c>
      <c r="I67" t="s">
        <v>929</v>
      </c>
      <c r="J67" t="s">
        <v>930</v>
      </c>
      <c r="K67" t="s">
        <v>931</v>
      </c>
      <c r="L67" t="s">
        <v>932</v>
      </c>
      <c r="M67" t="s">
        <v>933</v>
      </c>
      <c r="N67" t="s">
        <v>934</v>
      </c>
      <c r="O67" t="s">
        <v>935</v>
      </c>
      <c r="P67" t="s">
        <v>936</v>
      </c>
      <c r="R67" t="s">
        <v>937</v>
      </c>
      <c r="S67" t="s">
        <v>938</v>
      </c>
      <c r="T67" t="s">
        <v>940</v>
      </c>
      <c r="U67" t="s">
        <v>939</v>
      </c>
    </row>
    <row r="68" spans="1:21" x14ac:dyDescent="0.3">
      <c r="A68">
        <v>66</v>
      </c>
      <c r="C68" t="s">
        <v>941</v>
      </c>
      <c r="S68" t="s">
        <v>942</v>
      </c>
      <c r="T68" t="s">
        <v>943</v>
      </c>
    </row>
    <row r="69" spans="1:21" x14ac:dyDescent="0.3">
      <c r="A69">
        <v>67</v>
      </c>
      <c r="B69" t="s">
        <v>944</v>
      </c>
      <c r="C69" t="s">
        <v>945</v>
      </c>
      <c r="E69" t="s">
        <v>946</v>
      </c>
      <c r="F69" t="s">
        <v>947</v>
      </c>
      <c r="G69" t="s">
        <v>948</v>
      </c>
      <c r="H69" t="s">
        <v>949</v>
      </c>
      <c r="I69" t="s">
        <v>950</v>
      </c>
      <c r="J69" t="s">
        <v>951</v>
      </c>
      <c r="K69" t="s">
        <v>952</v>
      </c>
      <c r="L69" t="s">
        <v>953</v>
      </c>
      <c r="M69" t="s">
        <v>954</v>
      </c>
      <c r="S69" t="s">
        <v>955</v>
      </c>
      <c r="T69" t="s">
        <v>957</v>
      </c>
      <c r="U69" t="s">
        <v>956</v>
      </c>
    </row>
    <row r="70" spans="1:21" x14ac:dyDescent="0.3">
      <c r="A70">
        <v>68</v>
      </c>
      <c r="B70" t="s">
        <v>958</v>
      </c>
      <c r="C70" t="s">
        <v>959</v>
      </c>
      <c r="E70" t="s">
        <v>960</v>
      </c>
      <c r="H70" t="s">
        <v>961</v>
      </c>
      <c r="I70" t="s">
        <v>962</v>
      </c>
      <c r="J70" t="s">
        <v>963</v>
      </c>
      <c r="K70" t="s">
        <v>964</v>
      </c>
      <c r="L70" t="s">
        <v>965</v>
      </c>
      <c r="M70" t="s">
        <v>966</v>
      </c>
      <c r="S70" t="s">
        <v>967</v>
      </c>
      <c r="T70" t="s">
        <v>969</v>
      </c>
      <c r="U70" t="s">
        <v>968</v>
      </c>
    </row>
    <row r="71" spans="1:21" x14ac:dyDescent="0.3">
      <c r="A71">
        <v>69</v>
      </c>
      <c r="B71" t="s">
        <v>970</v>
      </c>
      <c r="C71" t="s">
        <v>971</v>
      </c>
      <c r="E71" t="s">
        <v>972</v>
      </c>
      <c r="F71" t="s">
        <v>973</v>
      </c>
      <c r="H71" t="s">
        <v>974</v>
      </c>
      <c r="I71" t="s">
        <v>975</v>
      </c>
      <c r="J71" t="s">
        <v>976</v>
      </c>
      <c r="K71" t="s">
        <v>977</v>
      </c>
      <c r="L71" t="s">
        <v>978</v>
      </c>
      <c r="M71" t="s">
        <v>979</v>
      </c>
      <c r="N71" t="s">
        <v>980</v>
      </c>
      <c r="O71" t="s">
        <v>981</v>
      </c>
      <c r="S71" t="s">
        <v>982</v>
      </c>
      <c r="T71" t="s">
        <v>984</v>
      </c>
      <c r="U71" t="s">
        <v>983</v>
      </c>
    </row>
    <row r="72" spans="1:21" x14ac:dyDescent="0.3">
      <c r="A72">
        <v>70</v>
      </c>
      <c r="B72" t="s">
        <v>985</v>
      </c>
      <c r="C72" t="s">
        <v>986</v>
      </c>
      <c r="E72" t="s">
        <v>987</v>
      </c>
      <c r="F72" t="s">
        <v>988</v>
      </c>
      <c r="G72" t="s">
        <v>989</v>
      </c>
      <c r="H72" t="s">
        <v>990</v>
      </c>
      <c r="I72" t="s">
        <v>991</v>
      </c>
      <c r="J72" t="s">
        <v>992</v>
      </c>
      <c r="K72" t="s">
        <v>993</v>
      </c>
      <c r="L72" t="s">
        <v>994</v>
      </c>
      <c r="M72" t="s">
        <v>995</v>
      </c>
      <c r="N72" t="s">
        <v>996</v>
      </c>
      <c r="O72" t="s">
        <v>997</v>
      </c>
      <c r="S72" t="s">
        <v>998</v>
      </c>
      <c r="T72" t="s">
        <v>1000</v>
      </c>
      <c r="U72" t="s">
        <v>999</v>
      </c>
    </row>
    <row r="73" spans="1:21" x14ac:dyDescent="0.3">
      <c r="A73">
        <v>71</v>
      </c>
      <c r="B73" t="s">
        <v>1001</v>
      </c>
      <c r="C73" t="s">
        <v>1002</v>
      </c>
      <c r="E73" t="s">
        <v>1003</v>
      </c>
      <c r="F73" t="s">
        <v>1004</v>
      </c>
      <c r="H73" t="s">
        <v>1005</v>
      </c>
      <c r="I73" t="s">
        <v>1006</v>
      </c>
      <c r="J73" t="s">
        <v>1007</v>
      </c>
      <c r="K73" t="s">
        <v>1008</v>
      </c>
      <c r="T73" t="s">
        <v>1010</v>
      </c>
      <c r="U73" t="s">
        <v>1009</v>
      </c>
    </row>
    <row r="74" spans="1:21" x14ac:dyDescent="0.3">
      <c r="A74">
        <v>72</v>
      </c>
      <c r="B74" t="s">
        <v>1011</v>
      </c>
      <c r="C74" t="s">
        <v>1012</v>
      </c>
      <c r="E74" t="s">
        <v>1013</v>
      </c>
      <c r="F74" t="s">
        <v>1014</v>
      </c>
      <c r="G74" t="s">
        <v>1015</v>
      </c>
      <c r="H74" t="s">
        <v>1016</v>
      </c>
      <c r="I74" t="s">
        <v>1017</v>
      </c>
      <c r="J74" t="s">
        <v>1018</v>
      </c>
      <c r="K74" t="s">
        <v>1019</v>
      </c>
      <c r="L74" t="s">
        <v>1020</v>
      </c>
      <c r="M74" t="s">
        <v>1021</v>
      </c>
      <c r="N74" t="s">
        <v>1022</v>
      </c>
      <c r="O74" t="s">
        <v>1023</v>
      </c>
      <c r="P74" t="s">
        <v>1024</v>
      </c>
      <c r="R74" t="s">
        <v>1025</v>
      </c>
      <c r="S74" t="s">
        <v>1026</v>
      </c>
      <c r="T74" t="s">
        <v>1028</v>
      </c>
      <c r="U74" t="s">
        <v>1027</v>
      </c>
    </row>
    <row r="75" spans="1:21" x14ac:dyDescent="0.3">
      <c r="A75">
        <v>73</v>
      </c>
      <c r="C75" t="s">
        <v>1029</v>
      </c>
      <c r="E75" t="s">
        <v>1030</v>
      </c>
      <c r="F75" t="s">
        <v>1031</v>
      </c>
      <c r="G75" t="s">
        <v>1032</v>
      </c>
      <c r="H75" t="s">
        <v>1033</v>
      </c>
      <c r="I75" t="s">
        <v>1034</v>
      </c>
      <c r="J75" t="s">
        <v>1035</v>
      </c>
      <c r="K75" t="s">
        <v>1036</v>
      </c>
      <c r="L75" t="s">
        <v>1037</v>
      </c>
      <c r="M75" t="s">
        <v>1038</v>
      </c>
      <c r="N75" t="s">
        <v>1039</v>
      </c>
      <c r="O75" t="s">
        <v>1040</v>
      </c>
      <c r="P75" t="s">
        <v>1041</v>
      </c>
      <c r="Q75" t="s">
        <v>1042</v>
      </c>
      <c r="R75" t="s">
        <v>1043</v>
      </c>
      <c r="S75" t="s">
        <v>1044</v>
      </c>
      <c r="T75" t="s">
        <v>1046</v>
      </c>
      <c r="U75" t="s">
        <v>1045</v>
      </c>
    </row>
    <row r="76" spans="1:21" x14ac:dyDescent="0.3">
      <c r="A76">
        <v>74</v>
      </c>
      <c r="B76" t="s">
        <v>1047</v>
      </c>
      <c r="C76" t="s">
        <v>1048</v>
      </c>
      <c r="E76" t="s">
        <v>1049</v>
      </c>
      <c r="F76" t="s">
        <v>1050</v>
      </c>
      <c r="H76" t="s">
        <v>1051</v>
      </c>
      <c r="I76" t="s">
        <v>1052</v>
      </c>
      <c r="J76" t="s">
        <v>1053</v>
      </c>
      <c r="K76" t="s">
        <v>1054</v>
      </c>
      <c r="L76" t="s">
        <v>1055</v>
      </c>
      <c r="M76" t="s">
        <v>1056</v>
      </c>
      <c r="N76" t="s">
        <v>1057</v>
      </c>
      <c r="O76" t="s">
        <v>1058</v>
      </c>
      <c r="P76" t="s">
        <v>1059</v>
      </c>
      <c r="R76" t="s">
        <v>1060</v>
      </c>
      <c r="S76" t="s">
        <v>1061</v>
      </c>
      <c r="T76" t="s">
        <v>1063</v>
      </c>
      <c r="U76" t="s">
        <v>1062</v>
      </c>
    </row>
    <row r="77" spans="1:21" x14ac:dyDescent="0.3">
      <c r="A77">
        <v>75</v>
      </c>
      <c r="C77" t="s">
        <v>1064</v>
      </c>
      <c r="E77" t="s">
        <v>1065</v>
      </c>
      <c r="F77" t="s">
        <v>1066</v>
      </c>
      <c r="G77" t="s">
        <v>1067</v>
      </c>
      <c r="H77" t="s">
        <v>1068</v>
      </c>
      <c r="I77" t="s">
        <v>1069</v>
      </c>
      <c r="J77" t="s">
        <v>1070</v>
      </c>
      <c r="K77" t="s">
        <v>1071</v>
      </c>
      <c r="L77" t="s">
        <v>1072</v>
      </c>
      <c r="M77" t="s">
        <v>1073</v>
      </c>
      <c r="N77" t="s">
        <v>1074</v>
      </c>
      <c r="O77" t="s">
        <v>1075</v>
      </c>
      <c r="P77" t="s">
        <v>1076</v>
      </c>
      <c r="R77" t="s">
        <v>1077</v>
      </c>
      <c r="S77" t="s">
        <v>1078</v>
      </c>
      <c r="T77" t="s">
        <v>1080</v>
      </c>
      <c r="U77" t="s">
        <v>1079</v>
      </c>
    </row>
    <row r="78" spans="1:21" x14ac:dyDescent="0.3">
      <c r="A78">
        <v>76</v>
      </c>
      <c r="B78" t="s">
        <v>1081</v>
      </c>
      <c r="C78" t="s">
        <v>1082</v>
      </c>
      <c r="E78" t="s">
        <v>1083</v>
      </c>
      <c r="F78" t="s">
        <v>1084</v>
      </c>
      <c r="G78" t="s">
        <v>1085</v>
      </c>
      <c r="H78" t="s">
        <v>1086</v>
      </c>
      <c r="I78" t="s">
        <v>1087</v>
      </c>
      <c r="J78" t="s">
        <v>1088</v>
      </c>
      <c r="K78" t="s">
        <v>1089</v>
      </c>
      <c r="L78" t="s">
        <v>1090</v>
      </c>
      <c r="M78" t="s">
        <v>1091</v>
      </c>
      <c r="N78" t="s">
        <v>1092</v>
      </c>
      <c r="O78" t="s">
        <v>1093</v>
      </c>
      <c r="S78" t="s">
        <v>1094</v>
      </c>
      <c r="T78" t="s">
        <v>1096</v>
      </c>
      <c r="U78" t="s">
        <v>1095</v>
      </c>
    </row>
    <row r="79" spans="1:21" x14ac:dyDescent="0.3">
      <c r="A79">
        <v>77</v>
      </c>
      <c r="B79" t="s">
        <v>1097</v>
      </c>
      <c r="C79" t="s">
        <v>1098</v>
      </c>
      <c r="E79" t="s">
        <v>1099</v>
      </c>
      <c r="H79" t="s">
        <v>1100</v>
      </c>
      <c r="I79" t="s">
        <v>1101</v>
      </c>
      <c r="S79" t="s">
        <v>1102</v>
      </c>
      <c r="T79" t="s">
        <v>1104</v>
      </c>
      <c r="U79" t="s">
        <v>1103</v>
      </c>
    </row>
    <row r="80" spans="1:21" x14ac:dyDescent="0.3">
      <c r="A80">
        <v>78</v>
      </c>
      <c r="B80" t="s">
        <v>1105</v>
      </c>
      <c r="C80" t="s">
        <v>1106</v>
      </c>
      <c r="E80" t="s">
        <v>1107</v>
      </c>
      <c r="H80" t="s">
        <v>1108</v>
      </c>
      <c r="I80" t="s">
        <v>1109</v>
      </c>
      <c r="J80" t="s">
        <v>1110</v>
      </c>
      <c r="K80" t="s">
        <v>1111</v>
      </c>
      <c r="L80" t="s">
        <v>1112</v>
      </c>
      <c r="M80" t="s">
        <v>1113</v>
      </c>
      <c r="S80" t="s">
        <v>1114</v>
      </c>
      <c r="T80" t="s">
        <v>1116</v>
      </c>
      <c r="U80" t="s">
        <v>1115</v>
      </c>
    </row>
    <row r="81" spans="1:21" x14ac:dyDescent="0.3">
      <c r="A81">
        <v>79</v>
      </c>
      <c r="B81" t="s">
        <v>1117</v>
      </c>
      <c r="C81" t="s">
        <v>1118</v>
      </c>
      <c r="E81" t="s">
        <v>1119</v>
      </c>
      <c r="H81" t="s">
        <v>1120</v>
      </c>
      <c r="I81" t="s">
        <v>1121</v>
      </c>
      <c r="J81" t="s">
        <v>1122</v>
      </c>
      <c r="K81" t="s">
        <v>1123</v>
      </c>
      <c r="L81" t="s">
        <v>1124</v>
      </c>
      <c r="M81" t="s">
        <v>1125</v>
      </c>
      <c r="N81" t="s">
        <v>1126</v>
      </c>
      <c r="O81" t="s">
        <v>1127</v>
      </c>
      <c r="P81" t="s">
        <v>1128</v>
      </c>
      <c r="R81" t="s">
        <v>1129</v>
      </c>
      <c r="S81" t="s">
        <v>1130</v>
      </c>
      <c r="T81" t="s">
        <v>1132</v>
      </c>
      <c r="U81" t="s">
        <v>1131</v>
      </c>
    </row>
    <row r="82" spans="1:21" x14ac:dyDescent="0.3">
      <c r="A82">
        <v>80</v>
      </c>
      <c r="B82" t="s">
        <v>1133</v>
      </c>
      <c r="C82" t="s">
        <v>1134</v>
      </c>
      <c r="E82" t="s">
        <v>1135</v>
      </c>
      <c r="F82" t="s">
        <v>1136</v>
      </c>
      <c r="H82" t="s">
        <v>1137</v>
      </c>
      <c r="I82" t="s">
        <v>1138</v>
      </c>
      <c r="J82" t="s">
        <v>1139</v>
      </c>
      <c r="K82" t="s">
        <v>1140</v>
      </c>
      <c r="L82" t="s">
        <v>1141</v>
      </c>
      <c r="M82" t="s">
        <v>1142</v>
      </c>
      <c r="N82" t="s">
        <v>1143</v>
      </c>
      <c r="O82" t="s">
        <v>1144</v>
      </c>
      <c r="P82" t="s">
        <v>1145</v>
      </c>
      <c r="R82" t="s">
        <v>1146</v>
      </c>
      <c r="S82" t="s">
        <v>1147</v>
      </c>
      <c r="T82" t="s">
        <v>1149</v>
      </c>
      <c r="U82" t="s">
        <v>1148</v>
      </c>
    </row>
    <row r="83" spans="1:21" x14ac:dyDescent="0.3">
      <c r="A83">
        <v>81</v>
      </c>
      <c r="B83" t="s">
        <v>1150</v>
      </c>
      <c r="C83" t="s">
        <v>1151</v>
      </c>
      <c r="E83" t="s">
        <v>1152</v>
      </c>
      <c r="F83" t="s">
        <v>1153</v>
      </c>
      <c r="H83" t="s">
        <v>1154</v>
      </c>
      <c r="I83" t="s">
        <v>1155</v>
      </c>
      <c r="J83" t="s">
        <v>1156</v>
      </c>
      <c r="K83" t="s">
        <v>1157</v>
      </c>
      <c r="L83" t="s">
        <v>1158</v>
      </c>
      <c r="M83" t="s">
        <v>1159</v>
      </c>
      <c r="S83" t="s">
        <v>1160</v>
      </c>
      <c r="T83" t="s">
        <v>1162</v>
      </c>
      <c r="U83" t="s">
        <v>1161</v>
      </c>
    </row>
    <row r="84" spans="1:21" x14ac:dyDescent="0.3">
      <c r="A84">
        <v>82</v>
      </c>
      <c r="B84" t="s">
        <v>1163</v>
      </c>
      <c r="C84" t="s">
        <v>1164</v>
      </c>
      <c r="E84" t="s">
        <v>1165</v>
      </c>
      <c r="F84" t="s">
        <v>1166</v>
      </c>
      <c r="G84" t="s">
        <v>1167</v>
      </c>
      <c r="H84" t="s">
        <v>1168</v>
      </c>
      <c r="I84" t="s">
        <v>1169</v>
      </c>
      <c r="J84" t="s">
        <v>1170</v>
      </c>
      <c r="K84" t="s">
        <v>1171</v>
      </c>
      <c r="S84" t="s">
        <v>1172</v>
      </c>
      <c r="T84" t="s">
        <v>1174</v>
      </c>
      <c r="U84" t="s">
        <v>1173</v>
      </c>
    </row>
    <row r="85" spans="1:21" x14ac:dyDescent="0.3">
      <c r="A85">
        <v>83</v>
      </c>
      <c r="B85" t="s">
        <v>1175</v>
      </c>
      <c r="C85" t="s">
        <v>1176</v>
      </c>
      <c r="E85" t="s">
        <v>1177</v>
      </c>
      <c r="H85" t="s">
        <v>1178</v>
      </c>
      <c r="J85" t="s">
        <v>1179</v>
      </c>
      <c r="K85" t="s">
        <v>1180</v>
      </c>
      <c r="L85" t="s">
        <v>1181</v>
      </c>
      <c r="M85" t="s">
        <v>1182</v>
      </c>
    </row>
    <row r="86" spans="1:21" x14ac:dyDescent="0.3">
      <c r="A86">
        <v>84</v>
      </c>
      <c r="B86" t="s">
        <v>1183</v>
      </c>
      <c r="C86" t="s">
        <v>1184</v>
      </c>
      <c r="E86" t="s">
        <v>1185</v>
      </c>
      <c r="F86" t="s">
        <v>1186</v>
      </c>
      <c r="G86" t="s">
        <v>1187</v>
      </c>
      <c r="H86" t="s">
        <v>1188</v>
      </c>
      <c r="I86" t="s">
        <v>1189</v>
      </c>
      <c r="J86" t="s">
        <v>1190</v>
      </c>
      <c r="K86" t="s">
        <v>1191</v>
      </c>
      <c r="L86" t="s">
        <v>1192</v>
      </c>
      <c r="M86" t="s">
        <v>1193</v>
      </c>
      <c r="N86" t="s">
        <v>1194</v>
      </c>
      <c r="O86" t="s">
        <v>1195</v>
      </c>
      <c r="P86" t="s">
        <v>1196</v>
      </c>
      <c r="Q86" t="s">
        <v>1197</v>
      </c>
      <c r="R86" t="s">
        <v>1198</v>
      </c>
      <c r="S86" t="s">
        <v>1199</v>
      </c>
      <c r="T86" t="s">
        <v>1201</v>
      </c>
      <c r="U86" t="s">
        <v>1200</v>
      </c>
    </row>
    <row r="87" spans="1:21" x14ac:dyDescent="0.3">
      <c r="A87">
        <v>85</v>
      </c>
      <c r="B87" t="s">
        <v>1202</v>
      </c>
      <c r="C87" t="s">
        <v>1203</v>
      </c>
      <c r="E87" t="s">
        <v>1204</v>
      </c>
      <c r="F87" t="s">
        <v>1205</v>
      </c>
      <c r="G87" t="s">
        <v>1206</v>
      </c>
    </row>
    <row r="88" spans="1:21" x14ac:dyDescent="0.3">
      <c r="A88">
        <v>86</v>
      </c>
      <c r="B88" t="s">
        <v>1207</v>
      </c>
      <c r="C88" t="s">
        <v>1208</v>
      </c>
      <c r="E88" t="s">
        <v>1209</v>
      </c>
      <c r="H88" t="s">
        <v>1210</v>
      </c>
      <c r="I88" t="s">
        <v>1211</v>
      </c>
      <c r="J88" t="s">
        <v>1212</v>
      </c>
      <c r="K88" t="s">
        <v>1213</v>
      </c>
      <c r="L88" t="s">
        <v>1214</v>
      </c>
      <c r="M88" t="s">
        <v>1215</v>
      </c>
      <c r="N88" t="s">
        <v>1216</v>
      </c>
      <c r="O88" t="s">
        <v>1217</v>
      </c>
      <c r="S88" t="s">
        <v>1218</v>
      </c>
      <c r="T88" t="s">
        <v>1220</v>
      </c>
      <c r="U88" t="s">
        <v>1219</v>
      </c>
    </row>
    <row r="89" spans="1:21" x14ac:dyDescent="0.3">
      <c r="A89">
        <v>87</v>
      </c>
      <c r="B89" t="s">
        <v>1221</v>
      </c>
      <c r="C89" t="s">
        <v>1222</v>
      </c>
      <c r="E89" t="s">
        <v>1223</v>
      </c>
      <c r="F89" t="s">
        <v>1224</v>
      </c>
      <c r="G89" t="s">
        <v>1225</v>
      </c>
      <c r="H89" t="s">
        <v>1226</v>
      </c>
      <c r="I89" t="s">
        <v>1227</v>
      </c>
      <c r="J89" t="s">
        <v>1228</v>
      </c>
      <c r="K89" t="s">
        <v>1229</v>
      </c>
      <c r="L89" t="s">
        <v>1230</v>
      </c>
      <c r="M89" t="s">
        <v>1231</v>
      </c>
      <c r="N89" t="s">
        <v>1232</v>
      </c>
      <c r="O89" t="s">
        <v>1233</v>
      </c>
      <c r="P89" t="s">
        <v>1234</v>
      </c>
      <c r="Q89" t="s">
        <v>1235</v>
      </c>
      <c r="R89" t="s">
        <v>1236</v>
      </c>
    </row>
    <row r="90" spans="1:21" x14ac:dyDescent="0.3">
      <c r="A90">
        <v>88</v>
      </c>
      <c r="B90" t="s">
        <v>1237</v>
      </c>
      <c r="C90" t="s">
        <v>1238</v>
      </c>
      <c r="E90" t="s">
        <v>1239</v>
      </c>
      <c r="F90" t="s">
        <v>1240</v>
      </c>
      <c r="H90" t="s">
        <v>1241</v>
      </c>
      <c r="I90" t="s">
        <v>1242</v>
      </c>
      <c r="J90" t="s">
        <v>1243</v>
      </c>
      <c r="K90" t="s">
        <v>1244</v>
      </c>
      <c r="L90" t="s">
        <v>1245</v>
      </c>
      <c r="M90" t="s">
        <v>1246</v>
      </c>
      <c r="S90" t="s">
        <v>1247</v>
      </c>
      <c r="T90" t="s">
        <v>1249</v>
      </c>
      <c r="U90" t="s">
        <v>1248</v>
      </c>
    </row>
    <row r="91" spans="1:21" x14ac:dyDescent="0.3">
      <c r="A91">
        <v>89</v>
      </c>
      <c r="B91" t="s">
        <v>1250</v>
      </c>
      <c r="C91" t="s">
        <v>1251</v>
      </c>
      <c r="E91" t="s">
        <v>1252</v>
      </c>
      <c r="F91" t="s">
        <v>1253</v>
      </c>
      <c r="G91" t="s">
        <v>1254</v>
      </c>
      <c r="H91" t="s">
        <v>1255</v>
      </c>
      <c r="I91" t="s">
        <v>1256</v>
      </c>
      <c r="J91" t="s">
        <v>1257</v>
      </c>
      <c r="K91" t="s">
        <v>1258</v>
      </c>
      <c r="L91" t="s">
        <v>1259</v>
      </c>
      <c r="M91" t="s">
        <v>1260</v>
      </c>
      <c r="N91" t="s">
        <v>1261</v>
      </c>
      <c r="O91" t="s">
        <v>1262</v>
      </c>
      <c r="P91" t="s">
        <v>1263</v>
      </c>
      <c r="Q91" t="s">
        <v>1264</v>
      </c>
      <c r="R91" t="s">
        <v>1265</v>
      </c>
      <c r="S91" t="s">
        <v>1266</v>
      </c>
      <c r="T91" t="s">
        <v>1268</v>
      </c>
      <c r="U91" t="s">
        <v>1267</v>
      </c>
    </row>
    <row r="92" spans="1:21" x14ac:dyDescent="0.3">
      <c r="A92">
        <v>90</v>
      </c>
      <c r="B92" t="s">
        <v>1269</v>
      </c>
      <c r="C92" t="s">
        <v>1270</v>
      </c>
      <c r="E92" t="s">
        <v>1271</v>
      </c>
      <c r="F92" t="s">
        <v>1272</v>
      </c>
      <c r="H92" t="s">
        <v>1273</v>
      </c>
      <c r="I92" t="s">
        <v>1274</v>
      </c>
      <c r="J92" t="s">
        <v>1275</v>
      </c>
      <c r="K92" t="s">
        <v>1276</v>
      </c>
      <c r="L92" t="s">
        <v>1277</v>
      </c>
      <c r="M92" t="s">
        <v>1278</v>
      </c>
      <c r="N92" t="s">
        <v>1279</v>
      </c>
      <c r="O92" t="s">
        <v>1280</v>
      </c>
      <c r="S92" t="s">
        <v>1281</v>
      </c>
      <c r="T92" t="s">
        <v>1283</v>
      </c>
      <c r="U92" t="s">
        <v>1282</v>
      </c>
    </row>
    <row r="93" spans="1:21" x14ac:dyDescent="0.3">
      <c r="A93">
        <v>91</v>
      </c>
      <c r="B93" t="s">
        <v>1284</v>
      </c>
      <c r="C93" t="s">
        <v>1285</v>
      </c>
      <c r="E93" t="s">
        <v>1286</v>
      </c>
      <c r="F93" t="s">
        <v>1287</v>
      </c>
      <c r="G93" t="s">
        <v>1288</v>
      </c>
      <c r="H93" t="s">
        <v>1289</v>
      </c>
      <c r="I93" t="s">
        <v>1290</v>
      </c>
      <c r="J93" t="s">
        <v>1291</v>
      </c>
      <c r="K93" t="s">
        <v>1292</v>
      </c>
      <c r="L93" t="s">
        <v>1293</v>
      </c>
      <c r="M93" t="s">
        <v>1294</v>
      </c>
      <c r="N93" t="s">
        <v>1295</v>
      </c>
      <c r="O93" t="s">
        <v>1296</v>
      </c>
      <c r="S93" t="s">
        <v>1297</v>
      </c>
      <c r="T93" t="s">
        <v>1299</v>
      </c>
      <c r="U93" t="s">
        <v>1298</v>
      </c>
    </row>
    <row r="94" spans="1:21" x14ac:dyDescent="0.3">
      <c r="A94">
        <v>92</v>
      </c>
      <c r="B94" t="s">
        <v>1300</v>
      </c>
      <c r="C94" t="s">
        <v>1301</v>
      </c>
      <c r="E94" t="s">
        <v>1302</v>
      </c>
      <c r="F94" t="s">
        <v>1303</v>
      </c>
      <c r="G94" t="s">
        <v>1304</v>
      </c>
      <c r="H94" t="s">
        <v>1305</v>
      </c>
      <c r="I94" t="s">
        <v>1306</v>
      </c>
      <c r="J94" t="s">
        <v>1307</v>
      </c>
      <c r="K94" t="s">
        <v>1308</v>
      </c>
      <c r="L94" t="s">
        <v>1309</v>
      </c>
      <c r="M94" t="s">
        <v>1310</v>
      </c>
      <c r="N94" t="s">
        <v>1311</v>
      </c>
      <c r="O94" t="s">
        <v>1312</v>
      </c>
      <c r="P94" t="s">
        <v>1313</v>
      </c>
      <c r="R94" t="s">
        <v>1314</v>
      </c>
      <c r="S94" t="s">
        <v>1315</v>
      </c>
      <c r="T94" t="s">
        <v>1317</v>
      </c>
      <c r="U94" t="s">
        <v>1316</v>
      </c>
    </row>
    <row r="95" spans="1:21" x14ac:dyDescent="0.3">
      <c r="A95">
        <v>93</v>
      </c>
      <c r="B95" t="s">
        <v>1318</v>
      </c>
      <c r="C95" t="s">
        <v>1319</v>
      </c>
      <c r="E95" t="s">
        <v>1320</v>
      </c>
      <c r="F95" t="s">
        <v>1321</v>
      </c>
      <c r="H95" t="s">
        <v>1322</v>
      </c>
      <c r="I95" t="s">
        <v>1323</v>
      </c>
      <c r="J95" t="s">
        <v>1324</v>
      </c>
      <c r="K95" t="s">
        <v>1325</v>
      </c>
      <c r="L95" t="s">
        <v>1326</v>
      </c>
      <c r="M95" t="s">
        <v>1327</v>
      </c>
      <c r="N95" t="s">
        <v>1328</v>
      </c>
      <c r="O95" t="s">
        <v>1329</v>
      </c>
      <c r="S95" t="s">
        <v>1330</v>
      </c>
      <c r="T95" t="s">
        <v>1332</v>
      </c>
      <c r="U95" t="s">
        <v>1331</v>
      </c>
    </row>
    <row r="96" spans="1:21" x14ac:dyDescent="0.3">
      <c r="A96">
        <v>94</v>
      </c>
      <c r="B96" t="s">
        <v>1333</v>
      </c>
      <c r="C96" t="s">
        <v>1334</v>
      </c>
      <c r="E96" t="s">
        <v>1335</v>
      </c>
      <c r="H96" t="s">
        <v>1336</v>
      </c>
      <c r="I96" t="s">
        <v>1337</v>
      </c>
      <c r="J96" t="s">
        <v>1338</v>
      </c>
      <c r="K96" t="s">
        <v>1339</v>
      </c>
      <c r="L96" t="s">
        <v>1340</v>
      </c>
      <c r="M96" t="s">
        <v>1341</v>
      </c>
      <c r="N96" t="s">
        <v>1342</v>
      </c>
      <c r="O96" t="s">
        <v>1343</v>
      </c>
      <c r="P96" t="s">
        <v>1344</v>
      </c>
      <c r="R96" t="s">
        <v>1345</v>
      </c>
      <c r="S96" t="s">
        <v>1346</v>
      </c>
      <c r="T96" t="s">
        <v>1348</v>
      </c>
      <c r="U96" t="s">
        <v>1347</v>
      </c>
    </row>
    <row r="97" spans="1:21" x14ac:dyDescent="0.3">
      <c r="A97">
        <v>95</v>
      </c>
      <c r="B97" t="s">
        <v>1349</v>
      </c>
      <c r="C97" t="s">
        <v>1350</v>
      </c>
      <c r="E97" t="s">
        <v>1351</v>
      </c>
      <c r="F97" t="s">
        <v>1352</v>
      </c>
      <c r="G97" t="s">
        <v>1353</v>
      </c>
      <c r="H97" t="s">
        <v>1354</v>
      </c>
      <c r="I97" t="s">
        <v>1355</v>
      </c>
      <c r="J97" t="s">
        <v>1356</v>
      </c>
      <c r="K97" t="s">
        <v>1357</v>
      </c>
      <c r="L97" t="s">
        <v>1358</v>
      </c>
      <c r="M97" t="s">
        <v>1359</v>
      </c>
      <c r="N97" t="s">
        <v>1360</v>
      </c>
      <c r="O97" t="s">
        <v>1361</v>
      </c>
      <c r="P97" t="s">
        <v>1362</v>
      </c>
      <c r="R97" t="s">
        <v>1363</v>
      </c>
      <c r="S97" t="s">
        <v>1364</v>
      </c>
      <c r="T97" t="s">
        <v>1366</v>
      </c>
      <c r="U97" t="s">
        <v>1365</v>
      </c>
    </row>
    <row r="98" spans="1:21" x14ac:dyDescent="0.3">
      <c r="A98">
        <v>96</v>
      </c>
      <c r="B98" t="s">
        <v>1367</v>
      </c>
      <c r="C98" t="s">
        <v>1368</v>
      </c>
      <c r="E98" t="s">
        <v>1369</v>
      </c>
      <c r="F98" t="s">
        <v>1370</v>
      </c>
      <c r="G98" t="s">
        <v>1371</v>
      </c>
      <c r="H98" t="s">
        <v>1372</v>
      </c>
      <c r="I98" t="s">
        <v>1373</v>
      </c>
      <c r="J98" t="s">
        <v>1374</v>
      </c>
      <c r="K98" t="s">
        <v>1375</v>
      </c>
      <c r="L98" t="s">
        <v>1376</v>
      </c>
      <c r="M98" t="s">
        <v>1377</v>
      </c>
      <c r="N98" t="s">
        <v>1378</v>
      </c>
      <c r="O98" t="s">
        <v>1379</v>
      </c>
      <c r="P98" t="s">
        <v>1380</v>
      </c>
      <c r="Q98" t="s">
        <v>1381</v>
      </c>
      <c r="R98" t="s">
        <v>1382</v>
      </c>
      <c r="S98" t="s">
        <v>1383</v>
      </c>
      <c r="T98" t="s">
        <v>1385</v>
      </c>
      <c r="U98" t="s">
        <v>1384</v>
      </c>
    </row>
    <row r="99" spans="1:21" x14ac:dyDescent="0.3">
      <c r="A99">
        <v>97</v>
      </c>
      <c r="B99" t="s">
        <v>1386</v>
      </c>
      <c r="C99" t="s">
        <v>1387</v>
      </c>
      <c r="E99" t="s">
        <v>1388</v>
      </c>
      <c r="F99" t="s">
        <v>1389</v>
      </c>
      <c r="H99" t="s">
        <v>1390</v>
      </c>
      <c r="I99" t="s">
        <v>1391</v>
      </c>
      <c r="J99" t="s">
        <v>1392</v>
      </c>
      <c r="K99" t="s">
        <v>1393</v>
      </c>
      <c r="L99" t="s">
        <v>1394</v>
      </c>
      <c r="M99" t="s">
        <v>1395</v>
      </c>
      <c r="N99" t="s">
        <v>1396</v>
      </c>
      <c r="O99" t="s">
        <v>1397</v>
      </c>
      <c r="S99" t="s">
        <v>1398</v>
      </c>
      <c r="T99" t="s">
        <v>1400</v>
      </c>
      <c r="U99" t="s">
        <v>1399</v>
      </c>
    </row>
    <row r="100" spans="1:21" x14ac:dyDescent="0.3">
      <c r="A100">
        <v>98</v>
      </c>
      <c r="B100" t="s">
        <v>1401</v>
      </c>
      <c r="C100" t="s">
        <v>1402</v>
      </c>
      <c r="E100" t="s">
        <v>1403</v>
      </c>
      <c r="H100" t="s">
        <v>1404</v>
      </c>
      <c r="I100" t="s">
        <v>1405</v>
      </c>
      <c r="J100" t="s">
        <v>1406</v>
      </c>
      <c r="K100" t="s">
        <v>1407</v>
      </c>
      <c r="L100" t="s">
        <v>1408</v>
      </c>
      <c r="M100" t="s">
        <v>1409</v>
      </c>
      <c r="S100" t="s">
        <v>1410</v>
      </c>
      <c r="T100" t="s">
        <v>1412</v>
      </c>
      <c r="U100" t="s">
        <v>1411</v>
      </c>
    </row>
    <row r="101" spans="1:21" x14ac:dyDescent="0.3">
      <c r="A101">
        <v>99</v>
      </c>
      <c r="B101" t="s">
        <v>1413</v>
      </c>
      <c r="C101" t="s">
        <v>1414</v>
      </c>
      <c r="E101" t="s">
        <v>1415</v>
      </c>
      <c r="F101" t="s">
        <v>1416</v>
      </c>
      <c r="G101" t="s">
        <v>1417</v>
      </c>
      <c r="H101" t="s">
        <v>1418</v>
      </c>
      <c r="I101" t="s">
        <v>1419</v>
      </c>
      <c r="J101" t="s">
        <v>1420</v>
      </c>
      <c r="K101" t="s">
        <v>1421</v>
      </c>
      <c r="L101" t="s">
        <v>1422</v>
      </c>
      <c r="M101" t="s">
        <v>1423</v>
      </c>
      <c r="N101" t="s">
        <v>1424</v>
      </c>
      <c r="O101" t="s">
        <v>1425</v>
      </c>
      <c r="S101" t="s">
        <v>1426</v>
      </c>
      <c r="T101" t="s">
        <v>1428</v>
      </c>
      <c r="U101" t="s">
        <v>1427</v>
      </c>
    </row>
    <row r="102" spans="1:21" x14ac:dyDescent="0.3">
      <c r="A102">
        <v>100</v>
      </c>
      <c r="B102" t="s">
        <v>1429</v>
      </c>
      <c r="C102" t="s">
        <v>1430</v>
      </c>
      <c r="E102" t="s">
        <v>1431</v>
      </c>
      <c r="F102" t="s">
        <v>1432</v>
      </c>
      <c r="G102" t="s">
        <v>1433</v>
      </c>
      <c r="H102" t="s">
        <v>1434</v>
      </c>
      <c r="I102" t="s">
        <v>1435</v>
      </c>
      <c r="J102" t="s">
        <v>1436</v>
      </c>
      <c r="K102" t="s">
        <v>1437</v>
      </c>
      <c r="L102" t="s">
        <v>1438</v>
      </c>
      <c r="M102" t="s">
        <v>1439</v>
      </c>
      <c r="N102" t="s">
        <v>1440</v>
      </c>
      <c r="O102" t="s">
        <v>1441</v>
      </c>
      <c r="P102" t="s">
        <v>1442</v>
      </c>
      <c r="R102" t="s">
        <v>1443</v>
      </c>
      <c r="S102" t="s">
        <v>1444</v>
      </c>
      <c r="T102" t="s">
        <v>1446</v>
      </c>
      <c r="U102" t="s">
        <v>1445</v>
      </c>
    </row>
    <row r="103" spans="1:21" x14ac:dyDescent="0.3">
      <c r="A103">
        <v>101</v>
      </c>
      <c r="C103" t="s">
        <v>1447</v>
      </c>
      <c r="E103" t="s">
        <v>1448</v>
      </c>
      <c r="F103" t="s">
        <v>1449</v>
      </c>
      <c r="G103" t="s">
        <v>1450</v>
      </c>
      <c r="H103" t="s">
        <v>1451</v>
      </c>
      <c r="I103" t="s">
        <v>1452</v>
      </c>
      <c r="J103" t="s">
        <v>1453</v>
      </c>
      <c r="K103" t="s">
        <v>1454</v>
      </c>
      <c r="L103" t="s">
        <v>1455</v>
      </c>
      <c r="M103" t="s">
        <v>1456</v>
      </c>
      <c r="N103" t="s">
        <v>1457</v>
      </c>
      <c r="O103" t="s">
        <v>1458</v>
      </c>
      <c r="S103" t="s">
        <v>1459</v>
      </c>
      <c r="T103" t="s">
        <v>1461</v>
      </c>
      <c r="U103" t="s">
        <v>1460</v>
      </c>
    </row>
    <row r="104" spans="1:21" x14ac:dyDescent="0.3">
      <c r="A104">
        <v>102</v>
      </c>
      <c r="B104" t="s">
        <v>1462</v>
      </c>
      <c r="C104" t="s">
        <v>1463</v>
      </c>
      <c r="E104" t="s">
        <v>1464</v>
      </c>
      <c r="H104" t="s">
        <v>1465</v>
      </c>
      <c r="I104" t="s">
        <v>1466</v>
      </c>
      <c r="J104" t="s">
        <v>1467</v>
      </c>
      <c r="K104" t="s">
        <v>1468</v>
      </c>
      <c r="L104" t="s">
        <v>1469</v>
      </c>
      <c r="M104" t="s">
        <v>1470</v>
      </c>
      <c r="N104" t="s">
        <v>1471</v>
      </c>
      <c r="O104" t="s">
        <v>1472</v>
      </c>
      <c r="S104" t="s">
        <v>1473</v>
      </c>
      <c r="T104" t="s">
        <v>1475</v>
      </c>
      <c r="U104" t="s">
        <v>1474</v>
      </c>
    </row>
    <row r="105" spans="1:21" x14ac:dyDescent="0.3">
      <c r="A105">
        <v>103</v>
      </c>
      <c r="B105" t="s">
        <v>1476</v>
      </c>
      <c r="C105" t="s">
        <v>1477</v>
      </c>
      <c r="E105" t="s">
        <v>1478</v>
      </c>
      <c r="H105" t="s">
        <v>1479</v>
      </c>
      <c r="I105" t="s">
        <v>1480</v>
      </c>
      <c r="J105" t="s">
        <v>1481</v>
      </c>
      <c r="K105" t="s">
        <v>1482</v>
      </c>
      <c r="S105" t="s">
        <v>1483</v>
      </c>
      <c r="T105" t="s">
        <v>1485</v>
      </c>
      <c r="U105" t="s">
        <v>1484</v>
      </c>
    </row>
    <row r="106" spans="1:21" x14ac:dyDescent="0.3">
      <c r="A106">
        <v>104</v>
      </c>
      <c r="B106" t="s">
        <v>1486</v>
      </c>
      <c r="C106" t="s">
        <v>1487</v>
      </c>
      <c r="E106" t="s">
        <v>1488</v>
      </c>
      <c r="F106" t="s">
        <v>1489</v>
      </c>
      <c r="H106" t="s">
        <v>1490</v>
      </c>
      <c r="I106" t="s">
        <v>1491</v>
      </c>
      <c r="S106" t="s">
        <v>1492</v>
      </c>
      <c r="T106" t="s">
        <v>1494</v>
      </c>
      <c r="U106" t="s">
        <v>1493</v>
      </c>
    </row>
    <row r="107" spans="1:21" x14ac:dyDescent="0.3">
      <c r="A107">
        <v>105</v>
      </c>
      <c r="B107" t="s">
        <v>1495</v>
      </c>
      <c r="C107" t="s">
        <v>1496</v>
      </c>
      <c r="E107" t="s">
        <v>1497</v>
      </c>
      <c r="F107" t="s">
        <v>1498</v>
      </c>
      <c r="H107" t="s">
        <v>1499</v>
      </c>
      <c r="I107" t="s">
        <v>1500</v>
      </c>
      <c r="S107" t="s">
        <v>1501</v>
      </c>
      <c r="U107" t="s">
        <v>1502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4" workbookViewId="0">
      <selection activeCell="B15" sqref="B15:B35"/>
    </sheetView>
  </sheetViews>
  <sheetFormatPr baseColWidth="10" defaultRowHeight="14.4" x14ac:dyDescent="0.3"/>
  <cols>
    <col min="1" max="1" width="28.6640625" bestFit="1" customWidth="1"/>
    <col min="2" max="2" width="41" bestFit="1" customWidth="1"/>
    <col min="3" max="3" width="43.88671875" bestFit="1" customWidth="1"/>
    <col min="4" max="4" width="110.109375" bestFit="1" customWidth="1"/>
  </cols>
  <sheetData>
    <row r="1" spans="1:4" x14ac:dyDescent="0.3">
      <c r="A1" t="s">
        <v>1503</v>
      </c>
      <c r="B1" t="s">
        <v>1504</v>
      </c>
      <c r="C1" t="s">
        <v>1505</v>
      </c>
      <c r="D1" t="s">
        <v>1506</v>
      </c>
    </row>
    <row r="3" spans="1:4" x14ac:dyDescent="0.3">
      <c r="A3" t="s">
        <v>1507</v>
      </c>
      <c r="B3" t="s">
        <v>1508</v>
      </c>
      <c r="C3" t="s">
        <v>1509</v>
      </c>
    </row>
    <row r="4" spans="1:4" x14ac:dyDescent="0.3">
      <c r="B4" t="s">
        <v>1510</v>
      </c>
      <c r="C4" t="s">
        <v>1511</v>
      </c>
    </row>
    <row r="5" spans="1:4" x14ac:dyDescent="0.3">
      <c r="B5" t="s">
        <v>1512</v>
      </c>
      <c r="C5" t="s">
        <v>1513</v>
      </c>
    </row>
    <row r="6" spans="1:4" x14ac:dyDescent="0.3">
      <c r="B6" t="s">
        <v>1514</v>
      </c>
      <c r="C6" t="s">
        <v>1515</v>
      </c>
    </row>
    <row r="8" spans="1:4" x14ac:dyDescent="0.3">
      <c r="A8" t="s">
        <v>1516</v>
      </c>
      <c r="B8" t="s">
        <v>1517</v>
      </c>
      <c r="C8" t="s">
        <v>1518</v>
      </c>
    </row>
    <row r="9" spans="1:4" x14ac:dyDescent="0.3">
      <c r="B9" t="s">
        <v>1519</v>
      </c>
      <c r="C9" t="s">
        <v>1520</v>
      </c>
    </row>
    <row r="10" spans="1:4" x14ac:dyDescent="0.3">
      <c r="B10" t="s">
        <v>1521</v>
      </c>
      <c r="C10" t="s">
        <v>1522</v>
      </c>
    </row>
    <row r="11" spans="1:4" x14ac:dyDescent="0.3">
      <c r="B11" t="s">
        <v>1523</v>
      </c>
      <c r="C11" t="s">
        <v>1524</v>
      </c>
    </row>
    <row r="12" spans="1:4" x14ac:dyDescent="0.3">
      <c r="B12" t="s">
        <v>1525</v>
      </c>
    </row>
    <row r="13" spans="1:4" x14ac:dyDescent="0.3">
      <c r="B13" t="s">
        <v>1526</v>
      </c>
      <c r="C13" t="s">
        <v>1527</v>
      </c>
    </row>
    <row r="15" spans="1:4" x14ac:dyDescent="0.3">
      <c r="A15" t="s">
        <v>1528</v>
      </c>
      <c r="B15" t="s">
        <v>1529</v>
      </c>
      <c r="C15" t="s">
        <v>1530</v>
      </c>
      <c r="D15" t="s">
        <v>1531</v>
      </c>
    </row>
    <row r="16" spans="1:4" x14ac:dyDescent="0.3">
      <c r="B16" t="s">
        <v>1532</v>
      </c>
      <c r="C16" t="s">
        <v>1533</v>
      </c>
      <c r="D16" t="s">
        <v>1534</v>
      </c>
    </row>
    <row r="17" spans="2:4" x14ac:dyDescent="0.3">
      <c r="B17" t="s">
        <v>1535</v>
      </c>
      <c r="C17" t="s">
        <v>1536</v>
      </c>
    </row>
    <row r="18" spans="2:4" x14ac:dyDescent="0.3">
      <c r="B18" t="s">
        <v>1537</v>
      </c>
      <c r="C18" t="s">
        <v>1538</v>
      </c>
    </row>
    <row r="19" spans="2:4" x14ac:dyDescent="0.3">
      <c r="B19" t="s">
        <v>1539</v>
      </c>
      <c r="C19" t="s">
        <v>1540</v>
      </c>
    </row>
    <row r="20" spans="2:4" x14ac:dyDescent="0.3">
      <c r="B20" t="s">
        <v>1541</v>
      </c>
      <c r="C20" t="s">
        <v>1542</v>
      </c>
    </row>
    <row r="21" spans="2:4" x14ac:dyDescent="0.3">
      <c r="B21" t="s">
        <v>1543</v>
      </c>
      <c r="C21" t="s">
        <v>1544</v>
      </c>
    </row>
    <row r="22" spans="2:4" x14ac:dyDescent="0.3">
      <c r="B22" t="s">
        <v>1545</v>
      </c>
      <c r="C22" t="s">
        <v>1546</v>
      </c>
    </row>
    <row r="23" spans="2:4" x14ac:dyDescent="0.3">
      <c r="B23" t="s">
        <v>1547</v>
      </c>
      <c r="C23" t="s">
        <v>1548</v>
      </c>
    </row>
    <row r="24" spans="2:4" x14ac:dyDescent="0.3">
      <c r="B24" t="s">
        <v>1549</v>
      </c>
      <c r="C24" t="s">
        <v>1550</v>
      </c>
    </row>
    <row r="25" spans="2:4" x14ac:dyDescent="0.3">
      <c r="B25" t="s">
        <v>1551</v>
      </c>
      <c r="C25" t="s">
        <v>1552</v>
      </c>
      <c r="D25" t="s">
        <v>1553</v>
      </c>
    </row>
    <row r="26" spans="2:4" x14ac:dyDescent="0.3">
      <c r="B26" t="s">
        <v>1554</v>
      </c>
      <c r="C26" t="s">
        <v>1555</v>
      </c>
    </row>
    <row r="27" spans="2:4" x14ac:dyDescent="0.3">
      <c r="B27" t="s">
        <v>1556</v>
      </c>
      <c r="C27" t="s">
        <v>1557</v>
      </c>
      <c r="D27" t="s">
        <v>1558</v>
      </c>
    </row>
    <row r="28" spans="2:4" x14ac:dyDescent="0.3">
      <c r="B28" t="s">
        <v>1559</v>
      </c>
      <c r="C28" t="s">
        <v>1560</v>
      </c>
    </row>
    <row r="29" spans="2:4" x14ac:dyDescent="0.3">
      <c r="B29" t="s">
        <v>1561</v>
      </c>
      <c r="C29" t="s">
        <v>1562</v>
      </c>
      <c r="D29" t="s">
        <v>1563</v>
      </c>
    </row>
    <row r="30" spans="2:4" x14ac:dyDescent="0.3">
      <c r="B30" t="s">
        <v>1564</v>
      </c>
      <c r="C30" t="s">
        <v>1565</v>
      </c>
    </row>
    <row r="31" spans="2:4" x14ac:dyDescent="0.3">
      <c r="B31" t="s">
        <v>1566</v>
      </c>
      <c r="C31" t="s">
        <v>1567</v>
      </c>
      <c r="D31" t="s">
        <v>1568</v>
      </c>
    </row>
    <row r="32" spans="2:4" x14ac:dyDescent="0.3">
      <c r="B32" t="s">
        <v>1569</v>
      </c>
      <c r="C32" t="s">
        <v>1570</v>
      </c>
      <c r="D32" t="s">
        <v>1571</v>
      </c>
    </row>
    <row r="33" spans="2:3" x14ac:dyDescent="0.3">
      <c r="B33" t="s">
        <v>1572</v>
      </c>
      <c r="C33" t="s">
        <v>1573</v>
      </c>
    </row>
    <row r="34" spans="2:3" x14ac:dyDescent="0.3">
      <c r="B34" t="s">
        <v>1574</v>
      </c>
      <c r="C34" t="s">
        <v>1575</v>
      </c>
    </row>
    <row r="35" spans="2:3" x14ac:dyDescent="0.3">
      <c r="B35" t="s">
        <v>1576</v>
      </c>
      <c r="C35" t="s">
        <v>1577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CorpusComplet</vt:lpstr>
      <vt:lpstr>Candidature_Explo-SHS_prep_iram</vt:lpstr>
      <vt:lpstr>Candidature_Explo-SHS_simpl</vt:lpstr>
      <vt:lpstr>Candidature_Explo-SHS_recod</vt:lpstr>
      <vt:lpstr>Candidature_Explo-SHS</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Bénédicte GARNIER</dc:creator>
  <cp:lastModifiedBy>GARNIER Benedicte</cp:lastModifiedBy>
  <dcterms:created xsi:type="dcterms:W3CDTF">2020-08-24T14:16:49Z</dcterms:created>
  <dcterms:modified xsi:type="dcterms:W3CDTF">2020-10-15T13:54:43Z</dcterms:modified>
</cp:coreProperties>
</file>